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695" windowHeight="11700" activeTab="1"/>
  </bookViews>
  <sheets>
    <sheet name="Tageswertungen" sheetId="1" r:id="rId1"/>
    <sheet name="Gesamt" sheetId="2" r:id="rId2"/>
    <sheet name="Liga" sheetId="3" r:id="rId3"/>
    <sheet name="Pokal" sheetId="4" r:id="rId4"/>
    <sheet name="Tabellentipp" sheetId="5" r:id="rId5"/>
    <sheet name="Europapokal" sheetId="6" r:id="rId6"/>
    <sheet name="Regel" sheetId="7" r:id="rId7"/>
  </sheets>
  <definedNames/>
  <calcPr fullCalcOnLoad="1"/>
</workbook>
</file>

<file path=xl/sharedStrings.xml><?xml version="1.0" encoding="utf-8"?>
<sst xmlns="http://schemas.openxmlformats.org/spreadsheetml/2006/main" count="3392" uniqueCount="306">
  <si>
    <t>1.Spieltag
UC 1.R Hin</t>
  </si>
  <si>
    <t>2.Spieltag
UC 1.R Rück</t>
  </si>
  <si>
    <t>3.Spieltag
UC 1</t>
  </si>
  <si>
    <t>4.Spieltag
UC 2</t>
  </si>
  <si>
    <t>5.Spieltag
UC 3</t>
  </si>
  <si>
    <t>6.Spieltag
UC 4+5</t>
  </si>
  <si>
    <t>Achtelfinale +
Zwischenrunde</t>
  </si>
  <si>
    <t>Vieretelfinale
bis Finale</t>
  </si>
  <si>
    <t>Bonusfragen</t>
  </si>
  <si>
    <t>Gesamt</t>
  </si>
  <si>
    <t>Lutterbeck J</t>
  </si>
  <si>
    <t>Wagner</t>
  </si>
  <si>
    <t>Ripple</t>
  </si>
  <si>
    <t>Schneider</t>
  </si>
  <si>
    <t>Stilger</t>
  </si>
  <si>
    <t>Pfeiff</t>
  </si>
  <si>
    <t>Gajus</t>
  </si>
  <si>
    <t>28.Saison</t>
  </si>
  <si>
    <t>27.Saison</t>
  </si>
  <si>
    <t>26.Saison</t>
  </si>
  <si>
    <t>25.Saison</t>
  </si>
  <si>
    <t>1.</t>
  </si>
  <si>
    <t>Ruch</t>
  </si>
  <si>
    <t>:</t>
  </si>
  <si>
    <t>Traxler</t>
  </si>
  <si>
    <t>2.</t>
  </si>
  <si>
    <t>Rehring</t>
  </si>
  <si>
    <t>Schmalenbach</t>
  </si>
  <si>
    <t>Holle</t>
  </si>
  <si>
    <t>3.</t>
  </si>
  <si>
    <t>Kruppa</t>
  </si>
  <si>
    <t>4.</t>
  </si>
  <si>
    <t>Eilers</t>
  </si>
  <si>
    <t>Ohligschläger</t>
  </si>
  <si>
    <t>5.</t>
  </si>
  <si>
    <t>6.</t>
  </si>
  <si>
    <t>7.</t>
  </si>
  <si>
    <t>8.</t>
  </si>
  <si>
    <t>Wurm</t>
  </si>
  <si>
    <t>Seidel</t>
  </si>
  <si>
    <t>9.</t>
  </si>
  <si>
    <t>Schubert</t>
  </si>
  <si>
    <t>10.</t>
  </si>
  <si>
    <t>Krohn J</t>
  </si>
  <si>
    <t>Gottschick</t>
  </si>
  <si>
    <t>Gursky</t>
  </si>
  <si>
    <t>Wörner</t>
  </si>
  <si>
    <t>Ruth</t>
  </si>
  <si>
    <t>Schwegmann</t>
  </si>
  <si>
    <t>Meister</t>
  </si>
  <si>
    <t>Oostendorp</t>
  </si>
  <si>
    <t>Fauth</t>
  </si>
  <si>
    <t>Lenze</t>
  </si>
  <si>
    <t>Gloning</t>
  </si>
  <si>
    <t>Harder</t>
  </si>
  <si>
    <t>Trinkmann</t>
  </si>
  <si>
    <t>Ewert</t>
  </si>
  <si>
    <t>Dippe</t>
  </si>
  <si>
    <t>Krohn M</t>
  </si>
  <si>
    <t>Winkelmann</t>
  </si>
  <si>
    <t>Garnreiter</t>
  </si>
  <si>
    <t>Geidel</t>
  </si>
  <si>
    <t>Carlucci</t>
  </si>
  <si>
    <t>Hentschel</t>
  </si>
  <si>
    <t>Brandt</t>
  </si>
  <si>
    <t>Römer</t>
  </si>
  <si>
    <t>Pons</t>
  </si>
  <si>
    <t>Eggert</t>
  </si>
  <si>
    <t>Pietruszka</t>
  </si>
  <si>
    <t>Brügmann</t>
  </si>
  <si>
    <t>Hempe</t>
  </si>
  <si>
    <t>Lutterbeck L</t>
  </si>
  <si>
    <t>Bohnebuck</t>
  </si>
  <si>
    <t>Burmeister</t>
  </si>
  <si>
    <t>Pannhausen</t>
  </si>
  <si>
    <t>Finale</t>
  </si>
  <si>
    <t>4.Pokal-Tageswertung</t>
  </si>
  <si>
    <t>3.Pokal-Tageswertung</t>
  </si>
  <si>
    <t>2.Pokal-Tageswertung</t>
  </si>
  <si>
    <t>1.Pokal-Tageswertung</t>
  </si>
  <si>
    <t>Lucky-Loser-Tabelle</t>
  </si>
  <si>
    <t>-</t>
  </si>
  <si>
    <t>v</t>
  </si>
  <si>
    <t>Gesamtwertung</t>
  </si>
  <si>
    <t>KrohnJ</t>
  </si>
  <si>
    <t>LutterbeckJ</t>
  </si>
  <si>
    <t>Halbfinale</t>
  </si>
  <si>
    <t>KrohnM</t>
  </si>
  <si>
    <t>Lucky Loser-Regel</t>
  </si>
  <si>
    <t>LutterbeckL</t>
  </si>
  <si>
    <t>Viertelfinale</t>
  </si>
  <si>
    <t>3.Runde</t>
  </si>
  <si>
    <t>100er-Regel</t>
  </si>
  <si>
    <t>2.Runde</t>
  </si>
  <si>
    <t>1.Runde</t>
  </si>
  <si>
    <t>FREILOS</t>
  </si>
  <si>
    <t>Tageswertung 1</t>
  </si>
  <si>
    <t>Tageswertung 2</t>
  </si>
  <si>
    <t>Tageswertung 3</t>
  </si>
  <si>
    <t>Tageswertung 4</t>
  </si>
  <si>
    <t>Tageswertung 5</t>
  </si>
  <si>
    <t>Tageswertung 6</t>
  </si>
  <si>
    <t>Tageswertung 7</t>
  </si>
  <si>
    <t>2.Liga</t>
  </si>
  <si>
    <t>Tageswertung 8</t>
  </si>
  <si>
    <t>Tageswertung 9</t>
  </si>
  <si>
    <t>Tageswertung 10</t>
  </si>
  <si>
    <t>Tageswertung 11</t>
  </si>
  <si>
    <t>Tageswertung 12</t>
  </si>
  <si>
    <t>Tageswertung 13</t>
  </si>
  <si>
    <t>Tageswertung 14</t>
  </si>
  <si>
    <t>Tageswertung 15</t>
  </si>
  <si>
    <t>Tageswertung 16</t>
  </si>
  <si>
    <t>Tageswertung 17</t>
  </si>
  <si>
    <t>Tageswertung 18</t>
  </si>
  <si>
    <t>Tageswertung 19</t>
  </si>
  <si>
    <t>Tageswertung 20</t>
  </si>
  <si>
    <t>Tageswertung 21</t>
  </si>
  <si>
    <t>Tageswertung 22</t>
  </si>
  <si>
    <t>Tageswertung 23</t>
  </si>
  <si>
    <t>Tageswertung 24</t>
  </si>
  <si>
    <t>Tageswertung 25</t>
  </si>
  <si>
    <t>Tageswertung 26</t>
  </si>
  <si>
    <t>Tageswertung 27</t>
  </si>
  <si>
    <t>Tageswertung 28</t>
  </si>
  <si>
    <t>Tageswertung 29</t>
  </si>
  <si>
    <t>Tageswertung 30</t>
  </si>
  <si>
    <t>Tageswertung 31</t>
  </si>
  <si>
    <t>Tageswertung 32</t>
  </si>
  <si>
    <t>Tageswertung 33</t>
  </si>
  <si>
    <t>Tageswertung 34</t>
  </si>
  <si>
    <t>N</t>
  </si>
  <si>
    <t>GESAMT 2008 / 09</t>
  </si>
  <si>
    <t>ALLE 2008 / 09</t>
  </si>
  <si>
    <t>Pokal 2008 / 09</t>
  </si>
  <si>
    <t>Tabellentipp</t>
  </si>
  <si>
    <t>GESAMT</t>
  </si>
  <si>
    <t>Bayern München</t>
  </si>
  <si>
    <t>Werder Bremen</t>
  </si>
  <si>
    <t>Schalke 04</t>
  </si>
  <si>
    <t>VfL Wolfsburg</t>
  </si>
  <si>
    <t>VfB Stuttgart</t>
  </si>
  <si>
    <t>Bayer Leverkusen</t>
  </si>
  <si>
    <t>Hamburger SV</t>
  </si>
  <si>
    <t>Borussia Dortmund</t>
  </si>
  <si>
    <t>Hannover 96</t>
  </si>
  <si>
    <t>Hertha BSC Berlin</t>
  </si>
  <si>
    <t>Eintracht Frankfurt</t>
  </si>
  <si>
    <t>1899 Hoffenheim</t>
  </si>
  <si>
    <t>VfL Bochum</t>
  </si>
  <si>
    <t>Borussia Mönchengladbach</t>
  </si>
  <si>
    <t>1.FC Köln</t>
  </si>
  <si>
    <t>Karlsruher SC</t>
  </si>
  <si>
    <t>Energie Cottbus</t>
  </si>
  <si>
    <t>Arminia Bielefeld</t>
  </si>
  <si>
    <t>Spielregeln Buli-Tipp 2008/09 (Start 8.8.2008)</t>
  </si>
  <si>
    <t>Kosten</t>
  </si>
  <si>
    <t>Gewinne</t>
  </si>
  <si>
    <t>Tippen</t>
  </si>
  <si>
    <t>Punktverteilung</t>
  </si>
  <si>
    <t>Tippliga</t>
  </si>
  <si>
    <t>Pokal</t>
  </si>
  <si>
    <t>Sonderfälle</t>
  </si>
  <si>
    <t>Zu 1.</t>
  </si>
  <si>
    <t>Wie viel</t>
  </si>
  <si>
    <t>Wann und wohin</t>
  </si>
  <si>
    <t>Was wenn zu spät</t>
  </si>
  <si>
    <t>Der Einsatz pro Saison 75 €.</t>
  </si>
  <si>
    <t>Wer am Tabellentipp teilnimmt bezahlt 5€ zusätzlich.</t>
  </si>
  <si>
    <t>Wer zu spät überweist, wird automatisch in die niedrigste Tippliga eingruppiert.</t>
  </si>
  <si>
    <t>Die Restbeträge werden bis zur Winterpause mit eventuellen Gewinnen verrechnet. Noch offene Beträge sind dann bis 15.1.2009 ebenfalls zu überweisen.</t>
  </si>
  <si>
    <t>Zu 2.</t>
  </si>
  <si>
    <t>Auszahlungen</t>
  </si>
  <si>
    <t>Prämienaufteilung</t>
  </si>
  <si>
    <t>Es werden 100% der Einsätze ausgeschüttet.</t>
  </si>
  <si>
    <t>Diese erfolgen bei Guthaben über 20 € am Ende einer Tippliga-Saison oder auf Anfrage.</t>
  </si>
  <si>
    <t>50 Teilnehmer, die in den  Standard-Wettbewerben teilnehmen plus 22 beim Tabellentipp, da werden insgesamt 3860€ ausgespielt, die sich wie folgt verteilen:</t>
  </si>
  <si>
    <t>Bundesliga</t>
  </si>
  <si>
    <t>Spieltagswertung</t>
  </si>
  <si>
    <t>36*</t>
  </si>
  <si>
    <t>4*</t>
  </si>
  <si>
    <t>Liga-/Pokalmodus</t>
  </si>
  <si>
    <t>1*</t>
  </si>
  <si>
    <t xml:space="preserve">Spieltagswertung: </t>
  </si>
  <si>
    <t>je 48,00</t>
  </si>
  <si>
    <t>24,00 / 16,00 / 8,00</t>
  </si>
  <si>
    <t>Bundesliga:</t>
  </si>
  <si>
    <t>jeder einzelne Spieltag auch die 2.Liga-Spieltage</t>
  </si>
  <si>
    <t>Pokal:</t>
  </si>
  <si>
    <t>1.Runde / 2.Runde / 3.Runde / Viertelfinale bis Finale</t>
  </si>
  <si>
    <t>Gesamtwertung:</t>
  </si>
  <si>
    <t>80,00 / 68,00 / 56,00 / 44,00 / 32,00</t>
  </si>
  <si>
    <t>Liga-/Pokalmodus:</t>
  </si>
  <si>
    <t xml:space="preserve">je 367,50 </t>
  </si>
  <si>
    <t>1.Liga: 30,00 / 27,50 / 25,00</t>
  </si>
  <si>
    <t>2.Liga: 27,50 / 25,00 / 22,50</t>
  </si>
  <si>
    <t>3.Liga: 25,00 / 22,50 / 20,00</t>
  </si>
  <si>
    <t>40,00 / 20,00 / 2*10,00</t>
  </si>
  <si>
    <t>Tabellentipp:</t>
  </si>
  <si>
    <t>1/2; 1/3; 1/6</t>
  </si>
  <si>
    <t>55,00 / 36,67 / 18,33</t>
  </si>
  <si>
    <t>Zu 3.</t>
  </si>
  <si>
    <t>Wie</t>
  </si>
  <si>
    <t>Wohin</t>
  </si>
  <si>
    <t>Tippabgabefrist</t>
  </si>
  <si>
    <t>Vortippen</t>
  </si>
  <si>
    <t>Zu spät ?</t>
  </si>
  <si>
    <t>Information</t>
  </si>
  <si>
    <t>Der Tipp erfolgt per Excel-Datei.</t>
  </si>
  <si>
    <t>Der Tipp ist an Buli-Tipp@web.de zu senden.</t>
  </si>
  <si>
    <t>Wochenendspieltage: Donnerstag 24 Uhr.</t>
  </si>
  <si>
    <t>Wochentagspieltage: Tag des ersten Spiels 12 Uhr. Veränderte Fristen werden separat mitgeteilt.</t>
  </si>
  <si>
    <r>
      <t xml:space="preserve">Z.B. in meinem Urlaub, ist der Tipp </t>
    </r>
    <r>
      <rPr>
        <u val="single"/>
        <sz val="12"/>
        <color indexed="8"/>
        <rFont val="Times New Roman"/>
        <family val="1"/>
      </rPr>
      <t>auch</t>
    </r>
    <r>
      <rPr>
        <sz val="12"/>
        <color indexed="8"/>
        <rFont val="Times New Roman"/>
        <family val="1"/>
      </rPr>
      <t xml:space="preserve"> dem Gegner zuzusenden, ansonsten ist der Tipp </t>
    </r>
    <r>
      <rPr>
        <u val="single"/>
        <sz val="12"/>
        <color indexed="8"/>
        <rFont val="Times New Roman"/>
        <family val="1"/>
      </rPr>
      <t>nur</t>
    </r>
    <r>
      <rPr>
        <sz val="12"/>
        <color indexed="8"/>
        <rFont val="Times New Roman"/>
        <family val="1"/>
      </rPr>
      <t xml:space="preserve"> für die jeweilige Tages- bzw. Gesamtwertung gültig und </t>
    </r>
    <r>
      <rPr>
        <u val="single"/>
        <sz val="12"/>
        <color indexed="8"/>
        <rFont val="Times New Roman"/>
        <family val="1"/>
      </rPr>
      <t>nicht</t>
    </r>
    <r>
      <rPr>
        <sz val="12"/>
        <color indexed="8"/>
        <rFont val="Times New Roman"/>
        <family val="1"/>
      </rPr>
      <t xml:space="preserve"> für den Liga-Tipp!</t>
    </r>
  </si>
  <si>
    <t>Ist jederzeit möglich, die Tippdateien findet ihr auf der Homepage</t>
  </si>
  <si>
    <t>Tippeingänge nach den genannten Fristen werden nur berücksichtigt, wenn nachgewiesen werden kann, dass die Tippabgabe innerhalb der genannten Frist erfolgte.</t>
  </si>
  <si>
    <t>Hiervon können keine Ausnahmen gemacht werden, da es sonst irgendwann nur noch Ausnahmen gibt.</t>
  </si>
  <si>
    <t>Nach Eingang aller Tipps bekommen alle Tipper eine Übersicht mit den Tipps aller Teilnehmer.</t>
  </si>
  <si>
    <t>Zu 4.</t>
  </si>
  <si>
    <t>Geschossene Tore</t>
  </si>
  <si>
    <t>Nichttipper</t>
  </si>
  <si>
    <t>Ligatabellen</t>
  </si>
  <si>
    <t>Gesamtwertungen</t>
  </si>
  <si>
    <t>Spieltagswertungen</t>
  </si>
  <si>
    <t>- Tagessieger</t>
  </si>
  <si>
    <t>- Tageszweiter</t>
  </si>
  <si>
    <t>- Tagesdritter</t>
  </si>
  <si>
    <t>- Gleichstände in der Spieltags-; oder Gesamtwertung, sowie in den KO-Wettbewerben</t>
  </si>
  <si>
    <t>Ergebnis nach Sportgerichtsurteil</t>
  </si>
  <si>
    <t>3 Tore – pro richtigem Ergebnis</t>
  </si>
  <si>
    <t>( z.B. 3-1 getippt; 3-1 Ergebnis )</t>
  </si>
  <si>
    <t>2 Tore – pro richtigem Torabstand</t>
  </si>
  <si>
    <t>( z.B. 3-1 getippt; 2-0 oder 4-2 u.s.w. Ergebnis )</t>
  </si>
  <si>
    <t>1 Tore – pro richtiger Tendenz</t>
  </si>
  <si>
    <t>( z.B. 3-1 getippt; 1-0 oder 4-0 u.s.w. Ergebnis )</t>
  </si>
  <si>
    <t>0 Tore – pro falscher Tendenz</t>
  </si>
  <si>
    <t>( z.B. 3-1 getippt; 1-1 oder 1-3 u.s.w. Ergebnis )</t>
  </si>
  <si>
    <t>0 Tore – K.O. System, wenn nicht getippt</t>
  </si>
  <si>
    <t>Für Nichttipper zählt der Tipp des Anti-Dummy (Durchschnittstipp gedreht).</t>
  </si>
  <si>
    <t>Im K.O.-System, in den Tages- und Gesamtwertungen lauten die geschossenen Tore des Nichttippers „0“.</t>
  </si>
  <si>
    <t>Der Sieger einer Partie bekommt 3 Punkte, der Verlierer 0 Punkte, bei Unentschieden bekommen beide 1 Punkt.</t>
  </si>
  <si>
    <t>Die Endabrechnung erfolgt nach Abschluss aller Spiele.</t>
  </si>
  <si>
    <t>Die Auswertung erfolgt nach Abschluss aller Spiele eines Spieltages.</t>
  </si>
  <si>
    <t>Der mit den Meisten "geschossenen Toren",</t>
  </si>
  <si>
    <t>Der mit den zweit meisten "geschossenen Toren".</t>
  </si>
  <si>
    <t>Der mit den dritt meisten "geschossenen Toren".</t>
  </si>
  <si>
    <t>Die Punkte werden zunächst so wie oben vermerkt verteilt.</t>
  </si>
  <si>
    <t>Als zweites Kriterium ist außerdem jede Partie 100 Punkte wert, so dass Außenseitertipps bevorzugt werden.</t>
  </si>
  <si>
    <t>Bsp.: Bei Frankfurt-Berlin wurden insgesamt 137 Punkte geholt, somit ist jeder Punkt 0,73 (100/137) Punkte wert, wer also richtig getippt hat bekommt dafür 2,19 Punkte.</t>
  </si>
  <si>
    <t>Wurden dagegen nur 7 Punkte geholt, ist jeder dieser Punkte 14,29 Punkte wert. Wer das Spiel richtig tippt bekommt dafür also 42,87 Punkte!</t>
  </si>
  <si>
    <t>Wird der tatsächliche Ausgang eines Spiels per Sportgerichtsurteil geändert, bevor der betreffende Wettbewerb abgeschlossen ist, fällt die entsprechende Partie aus den jeweiligen Wertungen!</t>
  </si>
  <si>
    <t>(Bundesliga)</t>
  </si>
  <si>
    <t>Wie viele Saisons</t>
  </si>
  <si>
    <t>Ersteinteilung</t>
  </si>
  <si>
    <t>Neueinsteiger + zu spät Zahlende</t>
  </si>
  <si>
    <t>Ligazuordnung</t>
  </si>
  <si>
    <t>Wenn noch nicht alle Spiele abgeschlossen sind</t>
  </si>
  <si>
    <t>Tabelle</t>
  </si>
  <si>
    <t>Auf- und Abstieg</t>
  </si>
  <si>
    <t>Pro Bundesliga-Saison werden 4 Tipp-Liga-Saisons gespielt (inkl. 2 2.Liga-Spieltage).</t>
  </si>
  <si>
    <t>Sie erfolgt anhand der Abschlusstabellen der Saison 2007/08, sofern die jeweiligen Tipper bis zum 7.8.2008 den Einsatz überwiesen haben (Eingang auf meinem Konto).</t>
  </si>
  <si>
    <t>Neueinsteiger und zu späte zahlende werden in die unterste Liga eingeteilt.</t>
  </si>
  <si>
    <t>Bei mehreren Gruppen innerhalb einer Liga erfolgt diese nach regionalen Gesichtspunkten.</t>
  </si>
  <si>
    <t>Beginnt eine neue Tipp-Liga-Saison bevor alle Spiele der vorhergehenden Tipp-Liga-Saison abgeschlossen sind (Spielausfall/Spielverlegung), sind nur die bis dahin absolvierten Spiele für die Ligatabelle maßgeblich.</t>
  </si>
  <si>
    <t>In der Ligatabelle ist maßgeblich – Punkte, Torverhältnis, mehr geschossene Tore, der direkte Vergleich, Punkte der Gesamtwertung, und zu Not das Los.</t>
  </si>
  <si>
    <t>Bei 50 Teilnehmer</t>
  </si>
  <si>
    <t>1* 1.Liga</t>
  </si>
  <si>
    <t>2* 2.Liga</t>
  </si>
  <si>
    <t>2* 3.Liga</t>
  </si>
  <si>
    <t>Aufsteiger</t>
  </si>
  <si>
    <t>xxx</t>
  </si>
  <si>
    <t>4.-7.</t>
  </si>
  <si>
    <t>Absteiger</t>
  </si>
  <si>
    <t>9.-10.</t>
  </si>
  <si>
    <t>(DFB-Pokal)</t>
  </si>
  <si>
    <t>Wann</t>
  </si>
  <si>
    <t>Auslosung</t>
  </si>
  <si>
    <t>Welches Ergebnis</t>
  </si>
  <si>
    <t>Unentschieden</t>
  </si>
  <si>
    <t>Lucky-Loser</t>
  </si>
  <si>
    <t>Handicap für die "Lucky Loser"</t>
  </si>
  <si>
    <t>Der Pokal wird innerhalb des DFB-Pokals ausgespielt und findet im K.O. System statt.</t>
  </si>
  <si>
    <t>In der 1.Runde spielt der Gesamtbeste aller Gesamtwertungen des Vorjahres gegen den schlechtesten (bzw. letzten Neueinsteiger) usw.</t>
  </si>
  <si>
    <t>Für die weiteren Runden werden die weitergekommenen Teilnehmer alphabetisch den Vereinen zugeordnet.</t>
  </si>
  <si>
    <t>Es zählen die Spielstände nach Ablauf der regulären Spielzeit (keine Verlängerung oder Elfmeterschiessen).</t>
  </si>
  <si>
    <t>Als weitere Kriterien bei Gleichständen zählen nach der Gleichstandsregel:</t>
  </si>
  <si>
    <t>- Punkte der Gesamtwertung (die vor dem ersten Spiel der Runde maßgeblich war)</t>
  </si>
  <si>
    <t>- Stechen am nächsten 2.Liga-Spieltag</t>
  </si>
  <si>
    <t>- Zur Not das Los</t>
  </si>
  <si>
    <t>Außer den Siegern qualifizieren sich in der 1.Runde auch die besten Verlierer für die nächste Runde.</t>
  </si>
  <si>
    <t>Diese werden anhand der selbst „geschossenen Tore“ ermittelt. Gleichstände werden analog der Unentschiedenregel aufgelöst.</t>
  </si>
  <si>
    <t>Handicap für die "Lucky Loser".</t>
  </si>
  <si>
    <t>Spielen sie in den kommenden Runden gegen einen Sieger der 1.Runde scheiden sie bei Unentschieden (vor hinzuziehen der Gleichstandsregel) aus.</t>
  </si>
  <si>
    <t>Sofern Abweichungen nicht extra genannt sind, gelten die Regeln des normalen Bundesliga-Tipps.</t>
  </si>
  <si>
    <t>Was wird getippt?</t>
  </si>
  <si>
    <t>Punktverteilung:</t>
  </si>
  <si>
    <t>Gleichstand:</t>
  </si>
  <si>
    <t>Die Teilnahme ist freiwillig und zusätzlich zum normalen Tippspiel.</t>
  </si>
  <si>
    <t>Es wird vor der Saison die Abschlusstabelle der Saison 2007/08 getippt.</t>
  </si>
  <si>
    <t>Die Punkteverteilung ist folgendermaßen:</t>
  </si>
  <si>
    <t>1 Minuspunkt pro Platz Abweichung</t>
  </si>
  <si>
    <t>Minuspunkte, wenn diese Abweichung entscheidende Auswirkungen hat (durch Farben in der Tabelle gekennzeichnet).</t>
  </si>
  <si>
    <t>Bsp.1: Tipp Platz 1; Tatsächlich Platz 3 = kein Meister und CL-Quali anstatt direkt qualifiziert = 4 Minuspunkte (2 für die Plätze + 2 für die Auswirkungen)</t>
  </si>
  <si>
    <t>Bsp.2: Tipp Platz 7; Tatsächlich Platz 9 = 2 Minuspunkte (für die Plätze, keine für die Auswirkungen)</t>
  </si>
  <si>
    <t>Haben zwei Tipper die gleichen Minuspunkte, ist die Anzahl der richtigen Tipps (tatsächlicher Tabellenplatz = getippter Tabellenplatz) maßgeblich, ist weiterhin Gleichstand, wird geteilt.</t>
  </si>
  <si>
    <t>Sollten Unstimmigkeiten auftreten, die in dieser Spielregel oder eventuellen Ergänzungen nicht eindeutig geregelt sind, so entscheidet die Mehrheit der Teilnehmer, wie im Einzelfall zu entscheiden ist.</t>
  </si>
  <si>
    <t>50 € sind im Voraus, bis 7.8.2008 (Eingang auf meinem Konto), auf mein Konto  zu überweisen.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</si>
</sst>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57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b/>
      <i/>
      <sz val="10"/>
      <name val="Arial"/>
      <family val="2"/>
    </font>
    <font>
      <sz val="10"/>
      <color indexed="9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6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0"/>
      <color indexed="12"/>
      <name val="Times New Roman"/>
      <family val="2"/>
    </font>
    <font>
      <sz val="10"/>
      <color theme="0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sz val="10"/>
      <color rgb="FF3F3F76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u val="single"/>
      <sz val="10"/>
      <color theme="10"/>
      <name val="Times New Roman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b/>
      <sz val="10"/>
      <color theme="0"/>
      <name val="Times New Roman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5"/>
      <name val="Arial"/>
      <family val="2"/>
    </font>
    <font>
      <sz val="10"/>
      <color rgb="FF00B050"/>
      <name val="Arial"/>
      <family val="2"/>
    </font>
    <font>
      <sz val="10"/>
      <color theme="3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50" fillId="34" borderId="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2" fontId="4" fillId="35" borderId="0" xfId="0" applyNumberFormat="1" applyFont="1" applyFill="1" applyAlignment="1">
      <alignment/>
    </xf>
    <xf numFmtId="0" fontId="4" fillId="35" borderId="0" xfId="0" applyFont="1" applyFill="1" applyBorder="1" applyAlignment="1">
      <alignment horizontal="center"/>
    </xf>
    <xf numFmtId="49" fontId="4" fillId="35" borderId="0" xfId="0" applyNumberFormat="1" applyFont="1" applyFill="1" applyAlignment="1">
      <alignment horizontal="center"/>
    </xf>
    <xf numFmtId="0" fontId="4" fillId="35" borderId="10" xfId="0" applyFon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0" xfId="0" applyFont="1" applyFill="1" applyAlignment="1">
      <alignment horizontal="center"/>
    </xf>
    <xf numFmtId="0" fontId="3" fillId="36" borderId="0" xfId="61" applyFont="1" applyFill="1" applyAlignment="1">
      <alignment horizontal="centerContinuous"/>
      <protection/>
    </xf>
    <xf numFmtId="0" fontId="3" fillId="33" borderId="0" xfId="0" applyFont="1" applyFill="1" applyBorder="1" applyAlignment="1">
      <alignment horizontal="center"/>
    </xf>
    <xf numFmtId="0" fontId="3" fillId="36" borderId="0" xfId="71" applyFont="1" applyFill="1" applyAlignment="1">
      <alignment horizontal="centerContinuous"/>
      <protection/>
    </xf>
    <xf numFmtId="0" fontId="3" fillId="36" borderId="0" xfId="85" applyFont="1" applyFill="1" applyAlignment="1">
      <alignment horizontal="centerContinuous"/>
      <protection/>
    </xf>
    <xf numFmtId="0" fontId="3" fillId="36" borderId="0" xfId="81" applyFont="1" applyFill="1" applyAlignment="1">
      <alignment horizontal="centerContinuous"/>
      <protection/>
    </xf>
    <xf numFmtId="0" fontId="3" fillId="36" borderId="0" xfId="82" applyFont="1" applyFill="1" applyAlignment="1">
      <alignment horizontal="centerContinuous"/>
      <protection/>
    </xf>
    <xf numFmtId="0" fontId="3" fillId="36" borderId="0" xfId="83" applyFont="1" applyFill="1" applyAlignment="1">
      <alignment horizontal="centerContinuous"/>
      <protection/>
    </xf>
    <xf numFmtId="0" fontId="3" fillId="36" borderId="0" xfId="84" applyFont="1" applyFill="1" applyAlignment="1">
      <alignment horizontal="centerContinuous"/>
      <protection/>
    </xf>
    <xf numFmtId="0" fontId="3" fillId="36" borderId="0" xfId="80" applyFont="1" applyFill="1" applyAlignment="1">
      <alignment horizontal="centerContinuous"/>
      <protection/>
    </xf>
    <xf numFmtId="0" fontId="3" fillId="36" borderId="0" xfId="52" applyFont="1" applyFill="1" applyAlignment="1">
      <alignment horizontal="centerContinuous"/>
      <protection/>
    </xf>
    <xf numFmtId="0" fontId="3" fillId="36" borderId="0" xfId="53" applyFont="1" applyFill="1" applyAlignment="1">
      <alignment horizontal="centerContinuous"/>
      <protection/>
    </xf>
    <xf numFmtId="0" fontId="3" fillId="36" borderId="0" xfId="54" applyFont="1" applyFill="1" applyAlignment="1">
      <alignment horizontal="centerContinuous"/>
      <protection/>
    </xf>
    <xf numFmtId="0" fontId="3" fillId="36" borderId="0" xfId="55" applyFont="1" applyFill="1" applyAlignment="1">
      <alignment horizontal="centerContinuous"/>
      <protection/>
    </xf>
    <xf numFmtId="0" fontId="3" fillId="36" borderId="0" xfId="56" applyFont="1" applyFill="1" applyAlignment="1">
      <alignment horizontal="centerContinuous"/>
      <protection/>
    </xf>
    <xf numFmtId="0" fontId="3" fillId="36" borderId="0" xfId="57" applyFont="1" applyFill="1" applyAlignment="1">
      <alignment horizontal="centerContinuous"/>
      <protection/>
    </xf>
    <xf numFmtId="0" fontId="3" fillId="36" borderId="0" xfId="58" applyFont="1" applyFill="1" applyAlignment="1">
      <alignment horizontal="centerContinuous"/>
      <protection/>
    </xf>
    <xf numFmtId="0" fontId="3" fillId="36" borderId="0" xfId="59" applyFont="1" applyFill="1" applyAlignment="1">
      <alignment horizontal="centerContinuous"/>
      <protection/>
    </xf>
    <xf numFmtId="0" fontId="3" fillId="36" borderId="0" xfId="60" applyFont="1" applyFill="1" applyAlignment="1">
      <alignment horizontal="centerContinuous"/>
      <protection/>
    </xf>
    <xf numFmtId="0" fontId="3" fillId="36" borderId="0" xfId="62" applyFont="1" applyFill="1" applyAlignment="1">
      <alignment horizontal="centerContinuous"/>
      <protection/>
    </xf>
    <xf numFmtId="0" fontId="3" fillId="36" borderId="0" xfId="63" applyFont="1" applyFill="1" applyAlignment="1">
      <alignment horizontal="centerContinuous"/>
      <protection/>
    </xf>
    <xf numFmtId="0" fontId="3" fillId="36" borderId="0" xfId="64" applyFont="1" applyFill="1" applyAlignment="1">
      <alignment horizontal="centerContinuous"/>
      <protection/>
    </xf>
    <xf numFmtId="0" fontId="3" fillId="36" borderId="0" xfId="65" applyFont="1" applyFill="1" applyAlignment="1">
      <alignment horizontal="centerContinuous"/>
      <protection/>
    </xf>
    <xf numFmtId="0" fontId="3" fillId="36" borderId="0" xfId="66" applyFont="1" applyFill="1" applyAlignment="1">
      <alignment horizontal="centerContinuous"/>
      <protection/>
    </xf>
    <xf numFmtId="0" fontId="3" fillId="36" borderId="0" xfId="67" applyFont="1" applyFill="1" applyAlignment="1">
      <alignment horizontal="centerContinuous"/>
      <protection/>
    </xf>
    <xf numFmtId="0" fontId="3" fillId="36" borderId="0" xfId="68" applyFont="1" applyFill="1" applyAlignment="1">
      <alignment horizontal="centerContinuous"/>
      <protection/>
    </xf>
    <xf numFmtId="0" fontId="3" fillId="36" borderId="0" xfId="69" applyFont="1" applyFill="1" applyAlignment="1">
      <alignment horizontal="centerContinuous"/>
      <protection/>
    </xf>
    <xf numFmtId="0" fontId="3" fillId="36" borderId="0" xfId="70" applyFont="1" applyFill="1" applyAlignment="1">
      <alignment horizontal="centerContinuous"/>
      <protection/>
    </xf>
    <xf numFmtId="0" fontId="3" fillId="36" borderId="0" xfId="72" applyFont="1" applyFill="1" applyAlignment="1">
      <alignment horizontal="centerContinuous"/>
      <protection/>
    </xf>
    <xf numFmtId="0" fontId="3" fillId="36" borderId="0" xfId="73" applyFont="1" applyFill="1" applyAlignment="1">
      <alignment horizontal="centerContinuous"/>
      <protection/>
    </xf>
    <xf numFmtId="0" fontId="3" fillId="36" borderId="0" xfId="74" applyFont="1" applyFill="1" applyAlignment="1">
      <alignment horizontal="centerContinuous"/>
      <protection/>
    </xf>
    <xf numFmtId="0" fontId="3" fillId="36" borderId="0" xfId="75" applyFont="1" applyFill="1" applyAlignment="1">
      <alignment horizontal="centerContinuous"/>
      <protection/>
    </xf>
    <xf numFmtId="0" fontId="3" fillId="36" borderId="0" xfId="76" applyFont="1" applyFill="1" applyAlignment="1">
      <alignment horizontal="centerContinuous"/>
      <protection/>
    </xf>
    <xf numFmtId="0" fontId="3" fillId="36" borderId="0" xfId="77" applyFont="1" applyFill="1" applyAlignment="1">
      <alignment horizontal="centerContinuous"/>
      <protection/>
    </xf>
    <xf numFmtId="0" fontId="3" fillId="36" borderId="0" xfId="78" applyFont="1" applyFill="1" applyAlignment="1">
      <alignment horizontal="centerContinuous"/>
      <protection/>
    </xf>
    <xf numFmtId="0" fontId="3" fillId="36" borderId="0" xfId="79" applyFont="1" applyFill="1" applyAlignment="1">
      <alignment horizontal="centerContinuous"/>
      <protection/>
    </xf>
    <xf numFmtId="0" fontId="4" fillId="33" borderId="0" xfId="0" applyFont="1" applyFill="1" applyBorder="1" applyAlignment="1">
      <alignment/>
    </xf>
    <xf numFmtId="0" fontId="4" fillId="36" borderId="0" xfId="61" applyFont="1" applyFill="1" applyAlignment="1">
      <alignment horizontal="center"/>
      <protection/>
    </xf>
    <xf numFmtId="2" fontId="4" fillId="36" borderId="0" xfId="61" applyNumberFormat="1" applyFont="1" applyFill="1" applyAlignment="1">
      <alignment horizontal="center"/>
      <protection/>
    </xf>
    <xf numFmtId="2" fontId="4" fillId="33" borderId="0" xfId="0" applyNumberFormat="1" applyFont="1" applyFill="1" applyBorder="1" applyAlignment="1">
      <alignment horizontal="center"/>
    </xf>
    <xf numFmtId="0" fontId="4" fillId="36" borderId="0" xfId="71" applyFont="1" applyFill="1" applyAlignment="1">
      <alignment horizontal="center"/>
      <protection/>
    </xf>
    <xf numFmtId="2" fontId="4" fillId="36" borderId="0" xfId="71" applyNumberFormat="1" applyFont="1" applyFill="1" applyAlignment="1">
      <alignment horizontal="center"/>
      <protection/>
    </xf>
    <xf numFmtId="0" fontId="4" fillId="36" borderId="0" xfId="85" applyFont="1" applyFill="1" applyAlignment="1">
      <alignment horizontal="center"/>
      <protection/>
    </xf>
    <xf numFmtId="2" fontId="4" fillId="36" borderId="0" xfId="85" applyNumberFormat="1" applyFont="1" applyFill="1" applyAlignment="1">
      <alignment horizontal="center"/>
      <protection/>
    </xf>
    <xf numFmtId="0" fontId="4" fillId="36" borderId="0" xfId="81" applyFont="1" applyFill="1" applyAlignment="1">
      <alignment horizontal="center"/>
      <protection/>
    </xf>
    <xf numFmtId="2" fontId="4" fillId="36" borderId="0" xfId="81" applyNumberFormat="1" applyFont="1" applyFill="1" applyAlignment="1">
      <alignment horizontal="center"/>
      <protection/>
    </xf>
    <xf numFmtId="0" fontId="4" fillId="36" borderId="0" xfId="82" applyFont="1" applyFill="1" applyAlignment="1">
      <alignment horizontal="center"/>
      <protection/>
    </xf>
    <xf numFmtId="2" fontId="4" fillId="36" borderId="0" xfId="82" applyNumberFormat="1" applyFont="1" applyFill="1" applyAlignment="1">
      <alignment horizontal="center"/>
      <protection/>
    </xf>
    <xf numFmtId="0" fontId="4" fillId="36" borderId="0" xfId="83" applyFont="1" applyFill="1" applyAlignment="1">
      <alignment horizontal="center"/>
      <protection/>
    </xf>
    <xf numFmtId="2" fontId="4" fillId="36" borderId="0" xfId="83" applyNumberFormat="1" applyFont="1" applyFill="1" applyAlignment="1">
      <alignment horizontal="center"/>
      <protection/>
    </xf>
    <xf numFmtId="0" fontId="4" fillId="36" borderId="0" xfId="84" applyFont="1" applyFill="1" applyAlignment="1">
      <alignment horizontal="center"/>
      <protection/>
    </xf>
    <xf numFmtId="2" fontId="4" fillId="36" borderId="0" xfId="84" applyNumberFormat="1" applyFont="1" applyFill="1" applyAlignment="1">
      <alignment horizontal="center"/>
      <protection/>
    </xf>
    <xf numFmtId="0" fontId="4" fillId="36" borderId="0" xfId="80" applyFont="1" applyFill="1" applyAlignment="1">
      <alignment horizontal="center"/>
      <protection/>
    </xf>
    <xf numFmtId="2" fontId="4" fillId="36" borderId="0" xfId="80" applyNumberFormat="1" applyFont="1" applyFill="1" applyAlignment="1">
      <alignment horizontal="center"/>
      <protection/>
    </xf>
    <xf numFmtId="0" fontId="4" fillId="36" borderId="0" xfId="52" applyFont="1" applyFill="1" applyAlignment="1">
      <alignment horizontal="center"/>
      <protection/>
    </xf>
    <xf numFmtId="2" fontId="4" fillId="36" borderId="0" xfId="52" applyNumberFormat="1" applyFont="1" applyFill="1" applyAlignment="1">
      <alignment horizontal="center"/>
      <protection/>
    </xf>
    <xf numFmtId="0" fontId="4" fillId="36" borderId="0" xfId="53" applyFont="1" applyFill="1" applyAlignment="1">
      <alignment horizontal="center"/>
      <protection/>
    </xf>
    <xf numFmtId="2" fontId="4" fillId="36" borderId="0" xfId="53" applyNumberFormat="1" applyFont="1" applyFill="1" applyAlignment="1">
      <alignment horizontal="center"/>
      <protection/>
    </xf>
    <xf numFmtId="0" fontId="4" fillId="36" borderId="0" xfId="54" applyFont="1" applyFill="1" applyAlignment="1">
      <alignment horizontal="center"/>
      <protection/>
    </xf>
    <xf numFmtId="2" fontId="4" fillId="36" borderId="0" xfId="54" applyNumberFormat="1" applyFont="1" applyFill="1" applyAlignment="1">
      <alignment horizontal="center"/>
      <protection/>
    </xf>
    <xf numFmtId="0" fontId="4" fillId="36" borderId="0" xfId="55" applyFont="1" applyFill="1" applyAlignment="1">
      <alignment horizontal="center"/>
      <protection/>
    </xf>
    <xf numFmtId="2" fontId="4" fillId="36" borderId="0" xfId="55" applyNumberFormat="1" applyFont="1" applyFill="1" applyAlignment="1">
      <alignment horizontal="center"/>
      <protection/>
    </xf>
    <xf numFmtId="0" fontId="4" fillId="36" borderId="0" xfId="56" applyFont="1" applyFill="1" applyAlignment="1">
      <alignment horizontal="center"/>
      <protection/>
    </xf>
    <xf numFmtId="2" fontId="4" fillId="36" borderId="0" xfId="56" applyNumberFormat="1" applyFont="1" applyFill="1" applyAlignment="1">
      <alignment horizontal="center"/>
      <protection/>
    </xf>
    <xf numFmtId="0" fontId="4" fillId="36" borderId="0" xfId="57" applyFont="1" applyFill="1" applyAlignment="1">
      <alignment horizontal="center"/>
      <protection/>
    </xf>
    <xf numFmtId="2" fontId="4" fillId="36" borderId="0" xfId="57" applyNumberFormat="1" applyFont="1" applyFill="1" applyAlignment="1">
      <alignment horizontal="center"/>
      <protection/>
    </xf>
    <xf numFmtId="0" fontId="4" fillId="36" borderId="0" xfId="58" applyFont="1" applyFill="1" applyAlignment="1">
      <alignment horizontal="center"/>
      <protection/>
    </xf>
    <xf numFmtId="2" fontId="4" fillId="36" borderId="0" xfId="58" applyNumberFormat="1" applyFont="1" applyFill="1" applyAlignment="1">
      <alignment horizontal="center"/>
      <protection/>
    </xf>
    <xf numFmtId="0" fontId="4" fillId="36" borderId="0" xfId="59" applyFont="1" applyFill="1" applyAlignment="1">
      <alignment horizontal="center"/>
      <protection/>
    </xf>
    <xf numFmtId="2" fontId="4" fillId="36" borderId="0" xfId="59" applyNumberFormat="1" applyFont="1" applyFill="1" applyAlignment="1">
      <alignment horizontal="center"/>
      <protection/>
    </xf>
    <xf numFmtId="0" fontId="4" fillId="36" borderId="0" xfId="60" applyFont="1" applyFill="1" applyAlignment="1">
      <alignment horizontal="center"/>
      <protection/>
    </xf>
    <xf numFmtId="2" fontId="4" fillId="36" borderId="0" xfId="60" applyNumberFormat="1" applyFont="1" applyFill="1" applyAlignment="1">
      <alignment horizontal="center"/>
      <protection/>
    </xf>
    <xf numFmtId="0" fontId="4" fillId="36" borderId="0" xfId="62" applyFont="1" applyFill="1" applyAlignment="1">
      <alignment horizontal="center"/>
      <protection/>
    </xf>
    <xf numFmtId="2" fontId="4" fillId="36" borderId="0" xfId="62" applyNumberFormat="1" applyFont="1" applyFill="1" applyAlignment="1">
      <alignment horizontal="center"/>
      <protection/>
    </xf>
    <xf numFmtId="0" fontId="4" fillId="36" borderId="0" xfId="63" applyFont="1" applyFill="1" applyAlignment="1">
      <alignment horizontal="center"/>
      <protection/>
    </xf>
    <xf numFmtId="2" fontId="4" fillId="36" borderId="0" xfId="63" applyNumberFormat="1" applyFont="1" applyFill="1" applyAlignment="1">
      <alignment horizontal="center"/>
      <protection/>
    </xf>
    <xf numFmtId="0" fontId="4" fillId="36" borderId="0" xfId="64" applyFont="1" applyFill="1" applyAlignment="1">
      <alignment horizontal="center"/>
      <protection/>
    </xf>
    <xf numFmtId="2" fontId="4" fillId="36" borderId="0" xfId="64" applyNumberFormat="1" applyFont="1" applyFill="1" applyAlignment="1">
      <alignment horizontal="center"/>
      <protection/>
    </xf>
    <xf numFmtId="0" fontId="4" fillId="36" borderId="0" xfId="65" applyFont="1" applyFill="1" applyAlignment="1">
      <alignment horizontal="center"/>
      <protection/>
    </xf>
    <xf numFmtId="2" fontId="4" fillId="36" borderId="0" xfId="65" applyNumberFormat="1" applyFont="1" applyFill="1" applyAlignment="1">
      <alignment horizontal="center"/>
      <protection/>
    </xf>
    <xf numFmtId="0" fontId="4" fillId="36" borderId="0" xfId="66" applyFont="1" applyFill="1" applyAlignment="1">
      <alignment horizontal="center"/>
      <protection/>
    </xf>
    <xf numFmtId="2" fontId="4" fillId="36" borderId="0" xfId="66" applyNumberFormat="1" applyFont="1" applyFill="1" applyAlignment="1">
      <alignment horizontal="center"/>
      <protection/>
    </xf>
    <xf numFmtId="0" fontId="4" fillId="36" borderId="0" xfId="67" applyFont="1" applyFill="1" applyAlignment="1">
      <alignment horizontal="center"/>
      <protection/>
    </xf>
    <xf numFmtId="2" fontId="4" fillId="36" borderId="0" xfId="67" applyNumberFormat="1" applyFont="1" applyFill="1" applyAlignment="1">
      <alignment horizontal="center"/>
      <protection/>
    </xf>
    <xf numFmtId="0" fontId="4" fillId="36" borderId="0" xfId="68" applyFont="1" applyFill="1" applyAlignment="1">
      <alignment horizontal="center"/>
      <protection/>
    </xf>
    <xf numFmtId="2" fontId="4" fillId="36" borderId="0" xfId="68" applyNumberFormat="1" applyFont="1" applyFill="1" applyAlignment="1">
      <alignment horizontal="center"/>
      <protection/>
    </xf>
    <xf numFmtId="0" fontId="4" fillId="36" borderId="0" xfId="69" applyFont="1" applyFill="1" applyAlignment="1">
      <alignment horizontal="center"/>
      <protection/>
    </xf>
    <xf numFmtId="2" fontId="4" fillId="36" borderId="0" xfId="69" applyNumberFormat="1" applyFont="1" applyFill="1" applyAlignment="1">
      <alignment horizontal="center"/>
      <protection/>
    </xf>
    <xf numFmtId="0" fontId="4" fillId="36" borderId="0" xfId="70" applyFont="1" applyFill="1" applyAlignment="1">
      <alignment horizontal="center"/>
      <protection/>
    </xf>
    <xf numFmtId="2" fontId="4" fillId="36" borderId="0" xfId="70" applyNumberFormat="1" applyFont="1" applyFill="1" applyAlignment="1">
      <alignment horizontal="center"/>
      <protection/>
    </xf>
    <xf numFmtId="0" fontId="4" fillId="36" borderId="0" xfId="72" applyFont="1" applyFill="1" applyAlignment="1">
      <alignment horizontal="center"/>
      <protection/>
    </xf>
    <xf numFmtId="2" fontId="4" fillId="36" borderId="0" xfId="72" applyNumberFormat="1" applyFont="1" applyFill="1" applyAlignment="1">
      <alignment horizontal="center"/>
      <protection/>
    </xf>
    <xf numFmtId="0" fontId="4" fillId="36" borderId="0" xfId="73" applyFont="1" applyFill="1" applyAlignment="1">
      <alignment horizontal="center"/>
      <protection/>
    </xf>
    <xf numFmtId="2" fontId="4" fillId="36" borderId="0" xfId="73" applyNumberFormat="1" applyFont="1" applyFill="1" applyAlignment="1">
      <alignment horizontal="center"/>
      <protection/>
    </xf>
    <xf numFmtId="0" fontId="4" fillId="36" borderId="0" xfId="74" applyFont="1" applyFill="1" applyAlignment="1">
      <alignment horizontal="center"/>
      <protection/>
    </xf>
    <xf numFmtId="2" fontId="4" fillId="36" borderId="0" xfId="74" applyNumberFormat="1" applyFont="1" applyFill="1" applyAlignment="1">
      <alignment horizontal="center"/>
      <protection/>
    </xf>
    <xf numFmtId="0" fontId="4" fillId="36" borderId="0" xfId="75" applyFont="1" applyFill="1" applyAlignment="1">
      <alignment horizontal="center"/>
      <protection/>
    </xf>
    <xf numFmtId="2" fontId="4" fillId="36" borderId="0" xfId="75" applyNumberFormat="1" applyFont="1" applyFill="1" applyAlignment="1">
      <alignment horizontal="center"/>
      <protection/>
    </xf>
    <xf numFmtId="0" fontId="4" fillId="36" borderId="0" xfId="76" applyFont="1" applyFill="1" applyAlignment="1">
      <alignment horizontal="center"/>
      <protection/>
    </xf>
    <xf numFmtId="2" fontId="4" fillId="36" borderId="0" xfId="76" applyNumberFormat="1" applyFont="1" applyFill="1" applyAlignment="1">
      <alignment horizontal="center"/>
      <protection/>
    </xf>
    <xf numFmtId="0" fontId="4" fillId="36" borderId="0" xfId="77" applyFont="1" applyFill="1" applyAlignment="1">
      <alignment horizontal="center"/>
      <protection/>
    </xf>
    <xf numFmtId="2" fontId="4" fillId="36" borderId="0" xfId="77" applyNumberFormat="1" applyFont="1" applyFill="1" applyAlignment="1">
      <alignment horizontal="center"/>
      <protection/>
    </xf>
    <xf numFmtId="0" fontId="4" fillId="36" borderId="0" xfId="78" applyFont="1" applyFill="1" applyAlignment="1">
      <alignment horizontal="center"/>
      <protection/>
    </xf>
    <xf numFmtId="2" fontId="4" fillId="36" borderId="0" xfId="78" applyNumberFormat="1" applyFont="1" applyFill="1" applyAlignment="1">
      <alignment horizontal="center"/>
      <protection/>
    </xf>
    <xf numFmtId="0" fontId="4" fillId="36" borderId="0" xfId="79" applyFont="1" applyFill="1" applyAlignment="1">
      <alignment horizontal="center"/>
      <protection/>
    </xf>
    <xf numFmtId="2" fontId="4" fillId="36" borderId="0" xfId="79" applyNumberFormat="1" applyFont="1" applyFill="1" applyAlignment="1">
      <alignment horizontal="center"/>
      <protection/>
    </xf>
    <xf numFmtId="0" fontId="4" fillId="33" borderId="0" xfId="71" applyFont="1" applyFill="1">
      <alignment/>
      <protection/>
    </xf>
    <xf numFmtId="0" fontId="4" fillId="33" borderId="0" xfId="85" applyFont="1" applyFill="1">
      <alignment/>
      <protection/>
    </xf>
    <xf numFmtId="0" fontId="4" fillId="33" borderId="0" xfId="81" applyFont="1" applyFill="1">
      <alignment/>
      <protection/>
    </xf>
    <xf numFmtId="0" fontId="4" fillId="33" borderId="0" xfId="82" applyFont="1" applyFill="1">
      <alignment/>
      <protection/>
    </xf>
    <xf numFmtId="0" fontId="4" fillId="33" borderId="0" xfId="83" applyFont="1" applyFill="1">
      <alignment/>
      <protection/>
    </xf>
    <xf numFmtId="0" fontId="4" fillId="33" borderId="0" xfId="84" applyFont="1" applyFill="1">
      <alignment/>
      <protection/>
    </xf>
    <xf numFmtId="0" fontId="4" fillId="33" borderId="0" xfId="52" applyFont="1" applyFill="1">
      <alignment/>
      <protection/>
    </xf>
    <xf numFmtId="0" fontId="4" fillId="33" borderId="0" xfId="53" applyFont="1" applyFill="1">
      <alignment/>
      <protection/>
    </xf>
    <xf numFmtId="0" fontId="4" fillId="33" borderId="0" xfId="54" applyFont="1" applyFill="1">
      <alignment/>
      <protection/>
    </xf>
    <xf numFmtId="0" fontId="4" fillId="33" borderId="0" xfId="55" applyFont="1" applyFill="1">
      <alignment/>
      <protection/>
    </xf>
    <xf numFmtId="0" fontId="4" fillId="33" borderId="0" xfId="56" applyFont="1" applyFill="1">
      <alignment/>
      <protection/>
    </xf>
    <xf numFmtId="0" fontId="4" fillId="33" borderId="0" xfId="57" applyFont="1" applyFill="1">
      <alignment/>
      <protection/>
    </xf>
    <xf numFmtId="0" fontId="4" fillId="33" borderId="0" xfId="58" applyFont="1" applyFill="1">
      <alignment/>
      <protection/>
    </xf>
    <xf numFmtId="0" fontId="4" fillId="33" borderId="0" xfId="59" applyFont="1" applyFill="1">
      <alignment/>
      <protection/>
    </xf>
    <xf numFmtId="0" fontId="4" fillId="33" borderId="0" xfId="60" applyFont="1" applyFill="1">
      <alignment/>
      <protection/>
    </xf>
    <xf numFmtId="0" fontId="4" fillId="33" borderId="0" xfId="62" applyFont="1" applyFill="1">
      <alignment/>
      <protection/>
    </xf>
    <xf numFmtId="0" fontId="4" fillId="33" borderId="0" xfId="63" applyFont="1" applyFill="1">
      <alignment/>
      <protection/>
    </xf>
    <xf numFmtId="0" fontId="4" fillId="33" borderId="0" xfId="64" applyFont="1" applyFill="1">
      <alignment/>
      <protection/>
    </xf>
    <xf numFmtId="0" fontId="4" fillId="33" borderId="0" xfId="65" applyFont="1" applyFill="1">
      <alignment/>
      <protection/>
    </xf>
    <xf numFmtId="0" fontId="4" fillId="33" borderId="0" xfId="66" applyFont="1" applyFill="1">
      <alignment/>
      <protection/>
    </xf>
    <xf numFmtId="0" fontId="4" fillId="33" borderId="0" xfId="67" applyFont="1" applyFill="1">
      <alignment/>
      <protection/>
    </xf>
    <xf numFmtId="0" fontId="4" fillId="33" borderId="0" xfId="68" applyFont="1" applyFill="1">
      <alignment/>
      <protection/>
    </xf>
    <xf numFmtId="0" fontId="4" fillId="33" borderId="0" xfId="69" applyFont="1" applyFill="1">
      <alignment/>
      <protection/>
    </xf>
    <xf numFmtId="0" fontId="4" fillId="33" borderId="0" xfId="70" applyFont="1" applyFill="1">
      <alignment/>
      <protection/>
    </xf>
    <xf numFmtId="0" fontId="4" fillId="33" borderId="0" xfId="72" applyFont="1" applyFill="1">
      <alignment/>
      <protection/>
    </xf>
    <xf numFmtId="0" fontId="4" fillId="33" borderId="0" xfId="73" applyFont="1" applyFill="1">
      <alignment/>
      <protection/>
    </xf>
    <xf numFmtId="0" fontId="4" fillId="33" borderId="0" xfId="74" applyFont="1" applyFill="1">
      <alignment/>
      <protection/>
    </xf>
    <xf numFmtId="0" fontId="4" fillId="33" borderId="0" xfId="75" applyFont="1" applyFill="1">
      <alignment/>
      <protection/>
    </xf>
    <xf numFmtId="0" fontId="4" fillId="33" borderId="0" xfId="76" applyFont="1" applyFill="1">
      <alignment/>
      <protection/>
    </xf>
    <xf numFmtId="0" fontId="4" fillId="33" borderId="0" xfId="77" applyFont="1" applyFill="1">
      <alignment/>
      <protection/>
    </xf>
    <xf numFmtId="0" fontId="4" fillId="33" borderId="0" xfId="78" applyFont="1" applyFill="1">
      <alignment/>
      <protection/>
    </xf>
    <xf numFmtId="0" fontId="4" fillId="33" borderId="0" xfId="79" applyFont="1" applyFill="1">
      <alignment/>
      <protection/>
    </xf>
    <xf numFmtId="2" fontId="4" fillId="33" borderId="0" xfId="0" applyNumberFormat="1" applyFont="1" applyFill="1" applyBorder="1" applyAlignment="1">
      <alignment/>
    </xf>
    <xf numFmtId="0" fontId="3" fillId="37" borderId="11" xfId="0" applyFont="1" applyFill="1" applyBorder="1" applyAlignment="1">
      <alignment horizontal="centerContinuous" wrapText="1"/>
    </xf>
    <xf numFmtId="0" fontId="3" fillId="37" borderId="12" xfId="0" applyFont="1" applyFill="1" applyBorder="1" applyAlignment="1">
      <alignment horizontal="centerContinuous"/>
    </xf>
    <xf numFmtId="0" fontId="3" fillId="37" borderId="13" xfId="0" applyFont="1" applyFill="1" applyBorder="1" applyAlignment="1">
      <alignment horizontal="centerContinuous"/>
    </xf>
    <xf numFmtId="0" fontId="4" fillId="37" borderId="14" xfId="0" applyFont="1" applyFill="1" applyBorder="1" applyAlignment="1">
      <alignment horizontal="center"/>
    </xf>
    <xf numFmtId="2" fontId="4" fillId="37" borderId="14" xfId="0" applyNumberFormat="1" applyFont="1" applyFill="1" applyBorder="1" applyAlignment="1">
      <alignment horizontal="center"/>
    </xf>
    <xf numFmtId="164" fontId="53" fillId="37" borderId="14" xfId="0" applyNumberFormat="1" applyFont="1" applyFill="1" applyBorder="1" applyAlignment="1">
      <alignment horizontal="center"/>
    </xf>
    <xf numFmtId="1" fontId="4" fillId="37" borderId="14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4" fillId="38" borderId="14" xfId="0" applyFont="1" applyFill="1" applyBorder="1" applyAlignment="1">
      <alignment horizontal="center"/>
    </xf>
    <xf numFmtId="164" fontId="4" fillId="38" borderId="14" xfId="0" applyNumberFormat="1" applyFont="1" applyFill="1" applyBorder="1" applyAlignment="1">
      <alignment horizontal="center"/>
    </xf>
    <xf numFmtId="2" fontId="4" fillId="38" borderId="14" xfId="0" applyNumberFormat="1" applyFont="1" applyFill="1" applyBorder="1" applyAlignment="1">
      <alignment horizontal="center"/>
    </xf>
    <xf numFmtId="164" fontId="4" fillId="37" borderId="14" xfId="0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15" xfId="0" applyFont="1" applyFill="1" applyBorder="1" applyAlignment="1">
      <alignment horizontal="center" textRotation="90"/>
    </xf>
    <xf numFmtId="0" fontId="4" fillId="34" borderId="16" xfId="0" applyFont="1" applyFill="1" applyBorder="1" applyAlignment="1">
      <alignment horizontal="center" textRotation="90"/>
    </xf>
    <xf numFmtId="0" fontId="4" fillId="34" borderId="17" xfId="0" applyFont="1" applyFill="1" applyBorder="1" applyAlignment="1">
      <alignment horizontal="center" textRotation="90"/>
    </xf>
    <xf numFmtId="0" fontId="4" fillId="34" borderId="18" xfId="0" applyFont="1" applyFill="1" applyBorder="1" applyAlignment="1">
      <alignment horizontal="center" textRotation="90"/>
    </xf>
    <xf numFmtId="0" fontId="4" fillId="39" borderId="19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4" fillId="39" borderId="20" xfId="0" applyFont="1" applyFill="1" applyBorder="1" applyAlignment="1">
      <alignment/>
    </xf>
    <xf numFmtId="0" fontId="4" fillId="34" borderId="21" xfId="0" applyFont="1" applyFill="1" applyBorder="1" applyAlignment="1" applyProtection="1">
      <alignment horizontal="center"/>
      <protection hidden="1"/>
    </xf>
    <xf numFmtId="2" fontId="4" fillId="34" borderId="21" xfId="0" applyNumberFormat="1" applyFont="1" applyFill="1" applyBorder="1" applyAlignment="1" applyProtection="1">
      <alignment horizontal="center"/>
      <protection hidden="1"/>
    </xf>
    <xf numFmtId="0" fontId="4" fillId="39" borderId="22" xfId="0" applyFont="1" applyFill="1" applyBorder="1" applyAlignment="1" applyProtection="1">
      <alignment horizontal="center"/>
      <protection hidden="1" locked="0"/>
    </xf>
    <xf numFmtId="0" fontId="4" fillId="39" borderId="23" xfId="0" applyFont="1" applyFill="1" applyBorder="1" applyAlignment="1" applyProtection="1">
      <alignment horizontal="center"/>
      <protection hidden="1" locked="0"/>
    </xf>
    <xf numFmtId="0" fontId="4" fillId="34" borderId="24" xfId="0" applyFont="1" applyFill="1" applyBorder="1" applyAlignment="1" applyProtection="1">
      <alignment horizontal="center"/>
      <protection hidden="1"/>
    </xf>
    <xf numFmtId="2" fontId="4" fillId="34" borderId="24" xfId="0" applyNumberFormat="1" applyFont="1" applyFill="1" applyBorder="1" applyAlignment="1" applyProtection="1">
      <alignment horizontal="center"/>
      <protection hidden="1"/>
    </xf>
    <xf numFmtId="0" fontId="4" fillId="39" borderId="24" xfId="0" applyFont="1" applyFill="1" applyBorder="1" applyAlignment="1" applyProtection="1">
      <alignment horizontal="center"/>
      <protection hidden="1" locked="0"/>
    </xf>
    <xf numFmtId="0" fontId="4" fillId="39" borderId="25" xfId="0" applyFont="1" applyFill="1" applyBorder="1" applyAlignment="1" applyProtection="1">
      <alignment horizontal="center"/>
      <protection hidden="1" locked="0"/>
    </xf>
    <xf numFmtId="0" fontId="4" fillId="34" borderId="26" xfId="0" applyFont="1" applyFill="1" applyBorder="1" applyAlignment="1" applyProtection="1">
      <alignment horizontal="center"/>
      <protection hidden="1"/>
    </xf>
    <xf numFmtId="2" fontId="4" fillId="34" borderId="26" xfId="0" applyNumberFormat="1" applyFont="1" applyFill="1" applyBorder="1" applyAlignment="1" applyProtection="1">
      <alignment horizontal="center"/>
      <protection hidden="1"/>
    </xf>
    <xf numFmtId="0" fontId="4" fillId="39" borderId="26" xfId="0" applyFont="1" applyFill="1" applyBorder="1" applyAlignment="1" applyProtection="1">
      <alignment horizontal="center"/>
      <protection hidden="1" locked="0"/>
    </xf>
    <xf numFmtId="0" fontId="4" fillId="39" borderId="27" xfId="0" applyFont="1" applyFill="1" applyBorder="1" applyAlignment="1" applyProtection="1">
      <alignment horizontal="center"/>
      <protection hidden="1" locked="0"/>
    </xf>
    <xf numFmtId="0" fontId="4" fillId="39" borderId="28" xfId="0" applyFont="1" applyFill="1" applyBorder="1" applyAlignment="1">
      <alignment/>
    </xf>
    <xf numFmtId="0" fontId="4" fillId="39" borderId="29" xfId="0" applyFont="1" applyFill="1" applyBorder="1" applyAlignment="1">
      <alignment/>
    </xf>
    <xf numFmtId="0" fontId="4" fillId="39" borderId="30" xfId="0" applyFont="1" applyFill="1" applyBorder="1" applyAlignment="1">
      <alignment/>
    </xf>
    <xf numFmtId="0" fontId="3" fillId="37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3" fillId="36" borderId="0" xfId="68" applyFont="1" applyFill="1" applyAlignment="1">
      <alignment horizontal="center"/>
      <protection/>
    </xf>
    <xf numFmtId="0" fontId="3" fillId="39" borderId="31" xfId="0" applyFont="1" applyFill="1" applyBorder="1" applyAlignment="1">
      <alignment horizontal="center"/>
    </xf>
    <xf numFmtId="0" fontId="3" fillId="39" borderId="15" xfId="0" applyFont="1" applyFill="1" applyBorder="1" applyAlignment="1">
      <alignment horizontal="center"/>
    </xf>
    <xf numFmtId="0" fontId="3" fillId="39" borderId="32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/>
    </xf>
    <xf numFmtId="0" fontId="55" fillId="0" borderId="35" xfId="0" applyFont="1" applyBorder="1" applyAlignment="1">
      <alignment vertical="top" wrapText="1"/>
    </xf>
    <xf numFmtId="0" fontId="55" fillId="0" borderId="36" xfId="0" applyFont="1" applyBorder="1" applyAlignment="1">
      <alignment vertical="top" wrapText="1"/>
    </xf>
    <xf numFmtId="0" fontId="55" fillId="0" borderId="20" xfId="0" applyFont="1" applyBorder="1" applyAlignment="1">
      <alignment vertical="top" wrapText="1"/>
    </xf>
    <xf numFmtId="0" fontId="55" fillId="0" borderId="0" xfId="0" applyFont="1" applyAlignment="1">
      <alignment/>
    </xf>
    <xf numFmtId="0" fontId="55" fillId="0" borderId="30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55" fillId="0" borderId="33" xfId="0" applyFont="1" applyBorder="1" applyAlignment="1">
      <alignment horizontal="center" vertical="top" wrapText="1"/>
    </xf>
    <xf numFmtId="0" fontId="55" fillId="0" borderId="34" xfId="0" applyFont="1" applyBorder="1" applyAlignment="1">
      <alignment horizontal="center" vertical="top" wrapText="1"/>
    </xf>
    <xf numFmtId="0" fontId="55" fillId="0" borderId="37" xfId="0" applyFont="1" applyBorder="1" applyAlignment="1">
      <alignment horizontal="center" vertical="top" wrapText="1"/>
    </xf>
    <xf numFmtId="0" fontId="55" fillId="0" borderId="0" xfId="0" applyFont="1" applyAlignment="1">
      <alignment vertical="top" wrapText="1"/>
    </xf>
    <xf numFmtId="0" fontId="55" fillId="0" borderId="31" xfId="0" applyFont="1" applyBorder="1" applyAlignment="1">
      <alignment vertical="top" wrapText="1"/>
    </xf>
    <xf numFmtId="0" fontId="55" fillId="0" borderId="15" xfId="0" applyFont="1" applyBorder="1" applyAlignment="1">
      <alignment vertical="top" wrapText="1"/>
    </xf>
    <xf numFmtId="0" fontId="55" fillId="0" borderId="32" xfId="0" applyFont="1" applyBorder="1" applyAlignment="1">
      <alignment vertical="top" wrapText="1"/>
    </xf>
    <xf numFmtId="0" fontId="55" fillId="0" borderId="19" xfId="0" applyFont="1" applyBorder="1" applyAlignment="1">
      <alignment vertical="top" wrapText="1"/>
    </xf>
    <xf numFmtId="0" fontId="55" fillId="0" borderId="20" xfId="0" applyFont="1" applyBorder="1" applyAlignment="1">
      <alignment vertical="top" wrapText="1"/>
    </xf>
    <xf numFmtId="0" fontId="55" fillId="0" borderId="29" xfId="0" applyFont="1" applyBorder="1" applyAlignment="1">
      <alignment vertical="top" wrapText="1"/>
    </xf>
    <xf numFmtId="0" fontId="55" fillId="0" borderId="28" xfId="0" applyFont="1" applyBorder="1" applyAlignment="1">
      <alignment vertical="top" wrapText="1"/>
    </xf>
    <xf numFmtId="0" fontId="55" fillId="0" borderId="30" xfId="0" applyFont="1" applyBorder="1" applyAlignment="1">
      <alignment vertical="top" wrapText="1"/>
    </xf>
    <xf numFmtId="0" fontId="55" fillId="0" borderId="35" xfId="0" applyFont="1" applyBorder="1" applyAlignment="1">
      <alignment vertical="top" wrapText="1"/>
    </xf>
    <xf numFmtId="0" fontId="55" fillId="0" borderId="38" xfId="0" applyFont="1" applyBorder="1" applyAlignment="1">
      <alignment vertical="top" wrapText="1"/>
    </xf>
    <xf numFmtId="0" fontId="55" fillId="0" borderId="36" xfId="0" applyFont="1" applyBorder="1" applyAlignment="1">
      <alignment vertical="top" wrapText="1"/>
    </xf>
    <xf numFmtId="0" fontId="55" fillId="0" borderId="39" xfId="0" applyFont="1" applyBorder="1" applyAlignment="1">
      <alignment horizontal="center" vertical="top" wrapText="1"/>
    </xf>
    <xf numFmtId="0" fontId="55" fillId="0" borderId="37" xfId="0" applyFont="1" applyBorder="1" applyAlignment="1">
      <alignment horizontal="center" vertical="top" wrapText="1"/>
    </xf>
    <xf numFmtId="0" fontId="55" fillId="0" borderId="36" xfId="0" applyFont="1" applyBorder="1" applyAlignment="1">
      <alignment horizontal="center" vertical="top" wrapText="1"/>
    </xf>
    <xf numFmtId="6" fontId="55" fillId="0" borderId="30" xfId="0" applyNumberFormat="1" applyFont="1" applyBorder="1" applyAlignment="1">
      <alignment horizontal="center" vertical="top" wrapText="1"/>
    </xf>
    <xf numFmtId="0" fontId="55" fillId="0" borderId="30" xfId="0" applyFont="1" applyBorder="1" applyAlignment="1">
      <alignment horizontal="center" vertical="top" wrapText="1"/>
    </xf>
    <xf numFmtId="0" fontId="55" fillId="0" borderId="0" xfId="0" applyFont="1" applyAlignment="1">
      <alignment horizontal="left" indent="10"/>
    </xf>
    <xf numFmtId="0" fontId="55" fillId="0" borderId="0" xfId="0" applyFont="1" applyAlignment="1">
      <alignment horizontal="left" indent="15"/>
    </xf>
    <xf numFmtId="0" fontId="55" fillId="0" borderId="32" xfId="0" applyFont="1" applyBorder="1" applyAlignment="1">
      <alignment vertical="top" wrapText="1"/>
    </xf>
    <xf numFmtId="0" fontId="39" fillId="0" borderId="20" xfId="47" applyBorder="1" applyAlignment="1" applyProtection="1">
      <alignment vertical="top" wrapText="1"/>
      <protection/>
    </xf>
    <xf numFmtId="0" fontId="56" fillId="0" borderId="20" xfId="0" applyFont="1" applyBorder="1" applyAlignment="1">
      <alignment vertical="top" wrapText="1"/>
    </xf>
    <xf numFmtId="0" fontId="0" fillId="0" borderId="20" xfId="0" applyBorder="1" applyAlignment="1">
      <alignment vertical="top" wrapText="1"/>
    </xf>
  </cellXfs>
  <cellStyles count="8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11" xfId="52"/>
    <cellStyle name="Standard 12" xfId="53"/>
    <cellStyle name="Standard 13" xfId="54"/>
    <cellStyle name="Standard 14" xfId="55"/>
    <cellStyle name="Standard 15" xfId="56"/>
    <cellStyle name="Standard 16" xfId="57"/>
    <cellStyle name="Standard 17" xfId="58"/>
    <cellStyle name="Standard 18" xfId="59"/>
    <cellStyle name="Standard 19" xfId="60"/>
    <cellStyle name="Standard 2" xfId="61"/>
    <cellStyle name="Standard 20" xfId="62"/>
    <cellStyle name="Standard 21" xfId="63"/>
    <cellStyle name="Standard 22" xfId="64"/>
    <cellStyle name="Standard 24" xfId="65"/>
    <cellStyle name="Standard 25" xfId="66"/>
    <cellStyle name="Standard 26" xfId="67"/>
    <cellStyle name="Standard 27" xfId="68"/>
    <cellStyle name="Standard 28" xfId="69"/>
    <cellStyle name="Standard 29" xfId="70"/>
    <cellStyle name="Standard 3" xfId="71"/>
    <cellStyle name="Standard 30" xfId="72"/>
    <cellStyle name="Standard 31" xfId="73"/>
    <cellStyle name="Standard 32" xfId="74"/>
    <cellStyle name="Standard 33" xfId="75"/>
    <cellStyle name="Standard 34" xfId="76"/>
    <cellStyle name="Standard 35" xfId="77"/>
    <cellStyle name="Standard 36" xfId="78"/>
    <cellStyle name="Standard 37" xfId="79"/>
    <cellStyle name="Standard 38" xfId="80"/>
    <cellStyle name="Standard 5" xfId="81"/>
    <cellStyle name="Standard 6" xfId="82"/>
    <cellStyle name="Standard 7" xfId="83"/>
    <cellStyle name="Standard 8" xfId="84"/>
    <cellStyle name="Standard 9" xfId="85"/>
    <cellStyle name="Überschrift" xfId="86"/>
    <cellStyle name="Überschrift 1" xfId="87"/>
    <cellStyle name="Überschrift 2" xfId="88"/>
    <cellStyle name="Überschrift 3" xfId="89"/>
    <cellStyle name="Überschrift 4" xfId="90"/>
    <cellStyle name="Verknüpfte Zelle" xfId="91"/>
    <cellStyle name="Currency" xfId="92"/>
    <cellStyle name="Currency [0]" xfId="93"/>
    <cellStyle name="Warnender Text" xfId="94"/>
    <cellStyle name="Zelle überprüfen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Buli-Tipp@web.d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X58"/>
  <sheetViews>
    <sheetView zoomScalePageLayoutView="0" workbookViewId="0" topLeftCell="A1">
      <selection activeCell="A1" sqref="A1:IV16384"/>
    </sheetView>
  </sheetViews>
  <sheetFormatPr defaultColWidth="1.83203125" defaultRowHeight="12.75"/>
  <cols>
    <col min="1" max="1" width="3.5" style="64" bestFit="1" customWidth="1"/>
    <col min="2" max="2" width="15.5" style="64" bestFit="1" customWidth="1"/>
    <col min="3" max="3" width="2.33203125" style="64" bestFit="1" customWidth="1"/>
    <col min="4" max="4" width="6.5" style="64" bestFit="1" customWidth="1"/>
    <col min="5" max="5" width="1.83203125" style="64" customWidth="1"/>
    <col min="6" max="6" width="3.5" style="64" bestFit="1" customWidth="1"/>
    <col min="7" max="7" width="15.5" style="64" bestFit="1" customWidth="1"/>
    <col min="8" max="8" width="3.5" style="64" bestFit="1" customWidth="1"/>
    <col min="9" max="9" width="6.5" style="64" bestFit="1" customWidth="1"/>
    <col min="10" max="10" width="1.83203125" style="64" customWidth="1"/>
    <col min="11" max="11" width="3.5" style="64" bestFit="1" customWidth="1"/>
    <col min="12" max="12" width="15.5" style="64" bestFit="1" customWidth="1"/>
    <col min="13" max="13" width="3.5" style="64" bestFit="1" customWidth="1"/>
    <col min="14" max="14" width="6.5" style="64" bestFit="1" customWidth="1"/>
    <col min="15" max="15" width="1.83203125" style="64" customWidth="1"/>
    <col min="16" max="16" width="3.5" style="166" bestFit="1" customWidth="1"/>
    <col min="17" max="17" width="15.5" style="64" bestFit="1" customWidth="1"/>
    <col min="18" max="18" width="3.5" style="64" bestFit="1" customWidth="1"/>
    <col min="19" max="19" width="6.5" style="64" bestFit="1" customWidth="1"/>
    <col min="20" max="20" width="1.83203125" style="64" customWidth="1"/>
    <col min="21" max="21" width="3.5" style="64" bestFit="1" customWidth="1"/>
    <col min="22" max="22" width="15.5" style="64" bestFit="1" customWidth="1"/>
    <col min="23" max="23" width="3.5" style="64" bestFit="1" customWidth="1"/>
    <col min="24" max="24" width="6.5" style="64" bestFit="1" customWidth="1"/>
    <col min="25" max="25" width="1.83203125" style="64" customWidth="1"/>
    <col min="26" max="26" width="3.5" style="64" bestFit="1" customWidth="1"/>
    <col min="27" max="27" width="15.5" style="64" bestFit="1" customWidth="1"/>
    <col min="28" max="28" width="3.5" style="64" bestFit="1" customWidth="1"/>
    <col min="29" max="29" width="6.5" style="64" bestFit="1" customWidth="1"/>
    <col min="30" max="30" width="1.83203125" style="64" customWidth="1"/>
    <col min="31" max="31" width="3.5" style="64" bestFit="1" customWidth="1"/>
    <col min="32" max="32" width="15.5" style="64" bestFit="1" customWidth="1"/>
    <col min="33" max="33" width="3.5" style="64" bestFit="1" customWidth="1"/>
    <col min="34" max="34" width="6.5" style="64" bestFit="1" customWidth="1"/>
    <col min="35" max="35" width="1.83203125" style="64" customWidth="1"/>
    <col min="36" max="36" width="3.5" style="64" bestFit="1" customWidth="1"/>
    <col min="37" max="37" width="15.5" style="64" bestFit="1" customWidth="1"/>
    <col min="38" max="38" width="3.5" style="64" bestFit="1" customWidth="1"/>
    <col min="39" max="39" width="6.5" style="64" bestFit="1" customWidth="1"/>
    <col min="40" max="40" width="1.83203125" style="64" customWidth="1"/>
    <col min="41" max="41" width="3.5" style="64" bestFit="1" customWidth="1"/>
    <col min="42" max="42" width="15.5" style="64" bestFit="1" customWidth="1"/>
    <col min="43" max="43" width="3.5" style="64" bestFit="1" customWidth="1"/>
    <col min="44" max="44" width="6.5" style="64" bestFit="1" customWidth="1"/>
    <col min="45" max="45" width="1.83203125" style="64" customWidth="1"/>
    <col min="46" max="46" width="3.5" style="64" bestFit="1" customWidth="1"/>
    <col min="47" max="47" width="15.5" style="64" bestFit="1" customWidth="1"/>
    <col min="48" max="48" width="3.5" style="64" bestFit="1" customWidth="1"/>
    <col min="49" max="49" width="7.66015625" style="64" bestFit="1" customWidth="1"/>
    <col min="50" max="50" width="1.83203125" style="64" customWidth="1"/>
    <col min="51" max="51" width="3.5" style="64" bestFit="1" customWidth="1"/>
    <col min="52" max="52" width="15.5" style="64" bestFit="1" customWidth="1"/>
    <col min="53" max="53" width="3.5" style="64" bestFit="1" customWidth="1"/>
    <col min="54" max="54" width="6.5" style="64" bestFit="1" customWidth="1"/>
    <col min="55" max="55" width="1.83203125" style="64" customWidth="1"/>
    <col min="56" max="56" width="3.5" style="64" bestFit="1" customWidth="1"/>
    <col min="57" max="57" width="15.5" style="64" bestFit="1" customWidth="1"/>
    <col min="58" max="58" width="3.5" style="64" bestFit="1" customWidth="1"/>
    <col min="59" max="59" width="6.5" style="64" bestFit="1" customWidth="1"/>
    <col min="60" max="60" width="1.83203125" style="64" customWidth="1"/>
    <col min="61" max="61" width="3.5" style="64" bestFit="1" customWidth="1"/>
    <col min="62" max="62" width="15.5" style="64" bestFit="1" customWidth="1"/>
    <col min="63" max="63" width="3.5" style="64" bestFit="1" customWidth="1"/>
    <col min="64" max="64" width="6.5" style="64" bestFit="1" customWidth="1"/>
    <col min="65" max="65" width="1.83203125" style="64" customWidth="1"/>
    <col min="66" max="66" width="3.5" style="64" bestFit="1" customWidth="1"/>
    <col min="67" max="67" width="15.5" style="64" bestFit="1" customWidth="1"/>
    <col min="68" max="68" width="3.5" style="64" bestFit="1" customWidth="1"/>
    <col min="69" max="69" width="7.66015625" style="64" bestFit="1" customWidth="1"/>
    <col min="70" max="70" width="1.83203125" style="64" customWidth="1"/>
    <col min="71" max="71" width="3.5" style="64" bestFit="1" customWidth="1"/>
    <col min="72" max="72" width="15.5" style="64" bestFit="1" customWidth="1"/>
    <col min="73" max="73" width="3.5" style="64" bestFit="1" customWidth="1"/>
    <col min="74" max="74" width="6.5" style="64" bestFit="1" customWidth="1"/>
    <col min="75" max="75" width="1.83203125" style="64" customWidth="1"/>
    <col min="76" max="76" width="3.5" style="64" bestFit="1" customWidth="1"/>
    <col min="77" max="77" width="15.5" style="64" bestFit="1" customWidth="1"/>
    <col min="78" max="78" width="3.5" style="64" bestFit="1" customWidth="1"/>
    <col min="79" max="79" width="6.5" style="64" bestFit="1" customWidth="1"/>
    <col min="80" max="80" width="1.83203125" style="64" customWidth="1"/>
    <col min="81" max="81" width="3.5" style="64" bestFit="1" customWidth="1"/>
    <col min="82" max="82" width="15.5" style="64" bestFit="1" customWidth="1"/>
    <col min="83" max="83" width="3.5" style="64" bestFit="1" customWidth="1"/>
    <col min="84" max="84" width="6.5" style="64" bestFit="1" customWidth="1"/>
    <col min="85" max="85" width="1.83203125" style="64" customWidth="1"/>
    <col min="86" max="86" width="3.5" style="64" bestFit="1" customWidth="1"/>
    <col min="87" max="87" width="15.5" style="64" bestFit="1" customWidth="1"/>
    <col min="88" max="88" width="3.5" style="64" bestFit="1" customWidth="1"/>
    <col min="89" max="89" width="6.5" style="64" bestFit="1" customWidth="1"/>
    <col min="90" max="90" width="1.83203125" style="64" customWidth="1"/>
    <col min="91" max="91" width="3.5" style="64" bestFit="1" customWidth="1"/>
    <col min="92" max="92" width="15.5" style="64" bestFit="1" customWidth="1"/>
    <col min="93" max="93" width="3.5" style="64" bestFit="1" customWidth="1"/>
    <col min="94" max="94" width="6.5" style="64" bestFit="1" customWidth="1"/>
    <col min="95" max="95" width="1.83203125" style="64" customWidth="1"/>
    <col min="96" max="96" width="3.5" style="64" bestFit="1" customWidth="1"/>
    <col min="97" max="97" width="15.5" style="64" bestFit="1" customWidth="1"/>
    <col min="98" max="98" width="3.5" style="64" bestFit="1" customWidth="1"/>
    <col min="99" max="99" width="7.66015625" style="64" bestFit="1" customWidth="1"/>
    <col min="100" max="100" width="1.83203125" style="64" customWidth="1"/>
    <col min="101" max="101" width="3.5" style="64" bestFit="1" customWidth="1"/>
    <col min="102" max="102" width="15.5" style="64" bestFit="1" customWidth="1"/>
    <col min="103" max="103" width="3.5" style="64" bestFit="1" customWidth="1"/>
    <col min="104" max="104" width="7.66015625" style="64" bestFit="1" customWidth="1"/>
    <col min="105" max="105" width="1.83203125" style="64" customWidth="1"/>
    <col min="106" max="106" width="3.5" style="64" bestFit="1" customWidth="1"/>
    <col min="107" max="107" width="15.5" style="64" bestFit="1" customWidth="1"/>
    <col min="108" max="108" width="3.5" style="64" bestFit="1" customWidth="1"/>
    <col min="109" max="109" width="6.5" style="64" bestFit="1" customWidth="1"/>
    <col min="110" max="110" width="1.83203125" style="64" customWidth="1"/>
    <col min="111" max="111" width="3.5" style="64" bestFit="1" customWidth="1"/>
    <col min="112" max="112" width="15.5" style="64" bestFit="1" customWidth="1"/>
    <col min="113" max="113" width="3.5" style="64" bestFit="1" customWidth="1"/>
    <col min="114" max="114" width="6.5" style="64" bestFit="1" customWidth="1"/>
    <col min="115" max="115" width="1.83203125" style="64" customWidth="1"/>
    <col min="116" max="116" width="3.5" style="64" bestFit="1" customWidth="1"/>
    <col min="117" max="117" width="15.5" style="64" bestFit="1" customWidth="1"/>
    <col min="118" max="118" width="3.5" style="64" bestFit="1" customWidth="1"/>
    <col min="119" max="119" width="6.5" style="64" bestFit="1" customWidth="1"/>
    <col min="120" max="120" width="1.83203125" style="64" customWidth="1"/>
    <col min="121" max="121" width="3.5" style="64" bestFit="1" customWidth="1"/>
    <col min="122" max="122" width="15.5" style="64" bestFit="1" customWidth="1"/>
    <col min="123" max="123" width="3.5" style="64" bestFit="1" customWidth="1"/>
    <col min="124" max="124" width="6.5" style="64" bestFit="1" customWidth="1"/>
    <col min="125" max="125" width="1.83203125" style="64" customWidth="1"/>
    <col min="126" max="126" width="3.5" style="64" bestFit="1" customWidth="1"/>
    <col min="127" max="127" width="15.5" style="64" bestFit="1" customWidth="1"/>
    <col min="128" max="128" width="3.5" style="64" bestFit="1" customWidth="1"/>
    <col min="129" max="129" width="6.5" style="64" bestFit="1" customWidth="1"/>
    <col min="130" max="130" width="1.83203125" style="64" customWidth="1"/>
    <col min="131" max="131" width="3.5" style="64" bestFit="1" customWidth="1"/>
    <col min="132" max="132" width="15.5" style="64" bestFit="1" customWidth="1"/>
    <col min="133" max="133" width="3.5" style="64" bestFit="1" customWidth="1"/>
    <col min="134" max="134" width="6.5" style="64" bestFit="1" customWidth="1"/>
    <col min="135" max="135" width="1.83203125" style="64" customWidth="1"/>
    <col min="136" max="136" width="3.5" style="64" bestFit="1" customWidth="1"/>
    <col min="137" max="137" width="15.5" style="64" bestFit="1" customWidth="1"/>
    <col min="138" max="138" width="3.5" style="64" bestFit="1" customWidth="1"/>
    <col min="139" max="139" width="6.5" style="64" bestFit="1" customWidth="1"/>
    <col min="140" max="140" width="1.83203125" style="64" customWidth="1"/>
    <col min="141" max="141" width="3.5" style="64" bestFit="1" customWidth="1"/>
    <col min="142" max="142" width="15.5" style="64" bestFit="1" customWidth="1"/>
    <col min="143" max="143" width="3.5" style="64" bestFit="1" customWidth="1"/>
    <col min="144" max="144" width="6.5" style="64" bestFit="1" customWidth="1"/>
    <col min="145" max="145" width="1.83203125" style="64" customWidth="1"/>
    <col min="146" max="146" width="3.5" style="64" bestFit="1" customWidth="1"/>
    <col min="147" max="147" width="15.5" style="64" bestFit="1" customWidth="1"/>
    <col min="148" max="148" width="3.5" style="64" bestFit="1" customWidth="1"/>
    <col min="149" max="149" width="6.5" style="64" bestFit="1" customWidth="1"/>
    <col min="150" max="150" width="1.83203125" style="64" customWidth="1"/>
    <col min="151" max="151" width="3.5" style="64" bestFit="1" customWidth="1"/>
    <col min="152" max="152" width="15.5" style="64" bestFit="1" customWidth="1"/>
    <col min="153" max="153" width="3.5" style="64" bestFit="1" customWidth="1"/>
    <col min="154" max="154" width="6.5" style="64" bestFit="1" customWidth="1"/>
    <col min="155" max="155" width="1.83203125" style="64" customWidth="1"/>
    <col min="156" max="156" width="3.5" style="64" bestFit="1" customWidth="1"/>
    <col min="157" max="157" width="15.5" style="64" bestFit="1" customWidth="1"/>
    <col min="158" max="158" width="2.33203125" style="64" bestFit="1" customWidth="1"/>
    <col min="159" max="159" width="6.5" style="64" bestFit="1" customWidth="1"/>
    <col min="160" max="160" width="1.83203125" style="64" customWidth="1"/>
    <col min="161" max="161" width="3.5" style="64" bestFit="1" customWidth="1"/>
    <col min="162" max="162" width="15.5" style="64" bestFit="1" customWidth="1"/>
    <col min="163" max="163" width="3.5" style="64" bestFit="1" customWidth="1"/>
    <col min="164" max="164" width="6.5" style="64" bestFit="1" customWidth="1"/>
    <col min="165" max="165" width="1.83203125" style="64" customWidth="1"/>
    <col min="166" max="166" width="3.5" style="64" bestFit="1" customWidth="1"/>
    <col min="167" max="167" width="15.5" style="64" bestFit="1" customWidth="1"/>
    <col min="168" max="168" width="3.5" style="64" bestFit="1" customWidth="1"/>
    <col min="169" max="169" width="6.5" style="64" bestFit="1" customWidth="1"/>
    <col min="170" max="170" width="1.83203125" style="64" customWidth="1"/>
    <col min="171" max="171" width="3.5" style="64" bestFit="1" customWidth="1"/>
    <col min="172" max="172" width="15.5" style="64" bestFit="1" customWidth="1"/>
    <col min="173" max="173" width="2.33203125" style="64" bestFit="1" customWidth="1"/>
    <col min="174" max="174" width="6.5" style="64" bestFit="1" customWidth="1"/>
    <col min="175" max="175" width="1.83203125" style="64" customWidth="1"/>
    <col min="176" max="176" width="3.5" style="64" bestFit="1" customWidth="1"/>
    <col min="177" max="177" width="15.5" style="64" bestFit="1" customWidth="1"/>
    <col min="178" max="178" width="3.5" style="64" bestFit="1" customWidth="1"/>
    <col min="179" max="179" width="6.5" style="64" bestFit="1" customWidth="1"/>
    <col min="180" max="16384" width="1.83203125" style="64" customWidth="1"/>
  </cols>
  <sheetData>
    <row r="1" spans="1:180" ht="12.75">
      <c r="A1" s="29" t="s">
        <v>96</v>
      </c>
      <c r="B1" s="29"/>
      <c r="C1" s="29"/>
      <c r="D1" s="29"/>
      <c r="E1" s="30"/>
      <c r="F1" s="29" t="s">
        <v>97</v>
      </c>
      <c r="G1" s="29"/>
      <c r="H1" s="29"/>
      <c r="I1" s="29"/>
      <c r="J1" s="30"/>
      <c r="K1" s="31" t="s">
        <v>98</v>
      </c>
      <c r="L1" s="31"/>
      <c r="M1" s="31"/>
      <c r="N1" s="31"/>
      <c r="O1" s="30"/>
      <c r="P1" s="32" t="s">
        <v>99</v>
      </c>
      <c r="Q1" s="32"/>
      <c r="R1" s="32"/>
      <c r="S1" s="32"/>
      <c r="T1" s="30"/>
      <c r="U1" s="33" t="s">
        <v>100</v>
      </c>
      <c r="V1" s="33"/>
      <c r="W1" s="33"/>
      <c r="X1" s="33"/>
      <c r="Y1" s="30"/>
      <c r="Z1" s="34" t="s">
        <v>101</v>
      </c>
      <c r="AA1" s="34"/>
      <c r="AB1" s="34"/>
      <c r="AC1" s="34"/>
      <c r="AD1" s="30"/>
      <c r="AE1" s="35" t="s">
        <v>102</v>
      </c>
      <c r="AF1" s="35"/>
      <c r="AG1" s="35"/>
      <c r="AH1" s="35"/>
      <c r="AI1" s="30"/>
      <c r="AJ1" s="36" t="s">
        <v>103</v>
      </c>
      <c r="AK1" s="36"/>
      <c r="AL1" s="36"/>
      <c r="AM1" s="36"/>
      <c r="AN1" s="30"/>
      <c r="AO1" s="37" t="s">
        <v>104</v>
      </c>
      <c r="AP1" s="37"/>
      <c r="AQ1" s="37"/>
      <c r="AR1" s="37"/>
      <c r="AS1" s="30"/>
      <c r="AT1" s="38" t="s">
        <v>105</v>
      </c>
      <c r="AU1" s="38"/>
      <c r="AV1" s="38"/>
      <c r="AW1" s="38"/>
      <c r="AX1" s="30"/>
      <c r="AY1" s="39" t="s">
        <v>106</v>
      </c>
      <c r="AZ1" s="39"/>
      <c r="BA1" s="39"/>
      <c r="BB1" s="39"/>
      <c r="BC1" s="30"/>
      <c r="BD1" s="40" t="s">
        <v>107</v>
      </c>
      <c r="BE1" s="40"/>
      <c r="BF1" s="40"/>
      <c r="BG1" s="40"/>
      <c r="BH1" s="30"/>
      <c r="BI1" s="41" t="s">
        <v>108</v>
      </c>
      <c r="BJ1" s="41"/>
      <c r="BK1" s="41"/>
      <c r="BL1" s="41"/>
      <c r="BM1" s="30"/>
      <c r="BN1" s="42" t="s">
        <v>109</v>
      </c>
      <c r="BO1" s="42"/>
      <c r="BP1" s="42"/>
      <c r="BQ1" s="42"/>
      <c r="BR1" s="30"/>
      <c r="BS1" s="43" t="s">
        <v>110</v>
      </c>
      <c r="BT1" s="43"/>
      <c r="BU1" s="43"/>
      <c r="BV1" s="43"/>
      <c r="BW1" s="30"/>
      <c r="BX1" s="44" t="s">
        <v>111</v>
      </c>
      <c r="BY1" s="44"/>
      <c r="BZ1" s="44"/>
      <c r="CA1" s="44"/>
      <c r="CB1" s="30"/>
      <c r="CC1" s="45" t="s">
        <v>112</v>
      </c>
      <c r="CD1" s="45"/>
      <c r="CE1" s="45"/>
      <c r="CF1" s="45"/>
      <c r="CG1" s="30"/>
      <c r="CH1" s="46" t="s">
        <v>113</v>
      </c>
      <c r="CI1" s="46"/>
      <c r="CJ1" s="46"/>
      <c r="CK1" s="46"/>
      <c r="CL1" s="30"/>
      <c r="CM1" s="47" t="s">
        <v>114</v>
      </c>
      <c r="CN1" s="47"/>
      <c r="CO1" s="47"/>
      <c r="CP1" s="47"/>
      <c r="CQ1" s="30"/>
      <c r="CR1" s="48" t="s">
        <v>115</v>
      </c>
      <c r="CS1" s="48"/>
      <c r="CT1" s="48"/>
      <c r="CU1" s="48"/>
      <c r="CV1" s="30"/>
      <c r="CW1" s="49" t="s">
        <v>116</v>
      </c>
      <c r="CX1" s="49"/>
      <c r="CY1" s="49"/>
      <c r="CZ1" s="49"/>
      <c r="DA1" s="30"/>
      <c r="DB1" s="50" t="s">
        <v>117</v>
      </c>
      <c r="DC1" s="50"/>
      <c r="DD1" s="50"/>
      <c r="DE1" s="50"/>
      <c r="DF1" s="30"/>
      <c r="DG1" s="51" t="s">
        <v>118</v>
      </c>
      <c r="DH1" s="51"/>
      <c r="DI1" s="51"/>
      <c r="DJ1" s="51"/>
      <c r="DK1" s="30"/>
      <c r="DL1" s="52" t="s">
        <v>119</v>
      </c>
      <c r="DM1" s="52"/>
      <c r="DN1" s="52"/>
      <c r="DO1" s="52"/>
      <c r="DP1" s="30"/>
      <c r="DQ1" s="204" t="s">
        <v>120</v>
      </c>
      <c r="DR1" s="204"/>
      <c r="DS1" s="204"/>
      <c r="DT1" s="204"/>
      <c r="DU1" s="30"/>
      <c r="DV1" s="53" t="s">
        <v>103</v>
      </c>
      <c r="DW1" s="53"/>
      <c r="DX1" s="53"/>
      <c r="DY1" s="53"/>
      <c r="DZ1" s="30"/>
      <c r="EA1" s="54" t="s">
        <v>121</v>
      </c>
      <c r="EB1" s="54"/>
      <c r="EC1" s="54"/>
      <c r="ED1" s="54"/>
      <c r="EE1" s="30"/>
      <c r="EF1" s="55" t="s">
        <v>122</v>
      </c>
      <c r="EG1" s="55"/>
      <c r="EH1" s="55"/>
      <c r="EI1" s="55"/>
      <c r="EJ1" s="30"/>
      <c r="EK1" s="56" t="s">
        <v>123</v>
      </c>
      <c r="EL1" s="56"/>
      <c r="EM1" s="56"/>
      <c r="EN1" s="56"/>
      <c r="EO1" s="30"/>
      <c r="EP1" s="57" t="s">
        <v>124</v>
      </c>
      <c r="EQ1" s="57"/>
      <c r="ER1" s="57"/>
      <c r="ES1" s="57"/>
      <c r="ET1" s="30"/>
      <c r="EU1" s="58" t="s">
        <v>125</v>
      </c>
      <c r="EV1" s="58"/>
      <c r="EW1" s="58"/>
      <c r="EX1" s="58"/>
      <c r="EY1" s="30"/>
      <c r="EZ1" s="59" t="s">
        <v>126</v>
      </c>
      <c r="FA1" s="59"/>
      <c r="FB1" s="59"/>
      <c r="FC1" s="59"/>
      <c r="FD1" s="30"/>
      <c r="FE1" s="60" t="s">
        <v>127</v>
      </c>
      <c r="FF1" s="60"/>
      <c r="FG1" s="60"/>
      <c r="FH1" s="60"/>
      <c r="FI1" s="30"/>
      <c r="FJ1" s="61" t="s">
        <v>128</v>
      </c>
      <c r="FK1" s="61"/>
      <c r="FL1" s="61"/>
      <c r="FM1" s="61"/>
      <c r="FN1" s="30"/>
      <c r="FO1" s="62" t="s">
        <v>129</v>
      </c>
      <c r="FP1" s="62"/>
      <c r="FQ1" s="62"/>
      <c r="FR1" s="62"/>
      <c r="FS1" s="30"/>
      <c r="FT1" s="63" t="s">
        <v>130</v>
      </c>
      <c r="FU1" s="63"/>
      <c r="FV1" s="63"/>
      <c r="FW1" s="63"/>
      <c r="FX1" s="30"/>
    </row>
    <row r="2" spans="1:180" ht="12.75">
      <c r="A2" s="65">
        <v>1</v>
      </c>
      <c r="B2" s="65" t="s">
        <v>61</v>
      </c>
      <c r="C2" s="65">
        <v>9</v>
      </c>
      <c r="D2" s="66">
        <v>50.058685446009385</v>
      </c>
      <c r="E2" s="67"/>
      <c r="F2" s="65">
        <v>1</v>
      </c>
      <c r="G2" s="65" t="s">
        <v>43</v>
      </c>
      <c r="H2" s="65">
        <v>13</v>
      </c>
      <c r="I2" s="66">
        <v>27.040633749819516</v>
      </c>
      <c r="J2" s="67"/>
      <c r="K2" s="68">
        <v>1</v>
      </c>
      <c r="L2" s="68" t="s">
        <v>57</v>
      </c>
      <c r="M2" s="68">
        <v>11</v>
      </c>
      <c r="N2" s="69">
        <v>76.23081773821376</v>
      </c>
      <c r="O2" s="67"/>
      <c r="P2" s="70">
        <v>1</v>
      </c>
      <c r="Q2" s="70" t="s">
        <v>27</v>
      </c>
      <c r="R2" s="70">
        <v>18</v>
      </c>
      <c r="S2" s="71">
        <v>34.01831456734482</v>
      </c>
      <c r="T2" s="67"/>
      <c r="U2" s="72">
        <v>1</v>
      </c>
      <c r="V2" s="72" t="s">
        <v>26</v>
      </c>
      <c r="W2" s="72">
        <v>15</v>
      </c>
      <c r="X2" s="73">
        <v>41.0762988019233</v>
      </c>
      <c r="Y2" s="67"/>
      <c r="Z2" s="74">
        <v>1</v>
      </c>
      <c r="AA2" s="74" t="s">
        <v>52</v>
      </c>
      <c r="AB2" s="74">
        <v>12</v>
      </c>
      <c r="AC2" s="75">
        <v>78.8866740055339</v>
      </c>
      <c r="AD2" s="67"/>
      <c r="AE2" s="76">
        <v>1</v>
      </c>
      <c r="AF2" s="76" t="s">
        <v>14</v>
      </c>
      <c r="AG2" s="76">
        <v>11</v>
      </c>
      <c r="AH2" s="77">
        <v>44.84298982750995</v>
      </c>
      <c r="AI2" s="67"/>
      <c r="AJ2" s="78">
        <v>1</v>
      </c>
      <c r="AK2" s="78" t="s">
        <v>32</v>
      </c>
      <c r="AL2" s="78">
        <v>12</v>
      </c>
      <c r="AM2" s="79">
        <v>68.27262324274305</v>
      </c>
      <c r="AN2" s="67"/>
      <c r="AO2" s="80">
        <v>1</v>
      </c>
      <c r="AP2" s="80" t="s">
        <v>14</v>
      </c>
      <c r="AQ2" s="80">
        <v>14</v>
      </c>
      <c r="AR2" s="81">
        <v>32.93313559961957</v>
      </c>
      <c r="AS2" s="67"/>
      <c r="AT2" s="82">
        <v>1</v>
      </c>
      <c r="AU2" s="82" t="s">
        <v>13</v>
      </c>
      <c r="AV2" s="82">
        <v>15</v>
      </c>
      <c r="AW2" s="83">
        <v>133.65621314188178</v>
      </c>
      <c r="AX2" s="67"/>
      <c r="AY2" s="84">
        <v>1</v>
      </c>
      <c r="AZ2" s="84" t="s">
        <v>60</v>
      </c>
      <c r="BA2" s="84">
        <v>14</v>
      </c>
      <c r="BB2" s="85">
        <v>32.91761906309867</v>
      </c>
      <c r="BC2" s="67"/>
      <c r="BD2" s="86">
        <v>1</v>
      </c>
      <c r="BE2" s="86" t="s">
        <v>16</v>
      </c>
      <c r="BF2" s="86">
        <v>10</v>
      </c>
      <c r="BG2" s="87">
        <v>49.6839119696048</v>
      </c>
      <c r="BH2" s="67"/>
      <c r="BI2" s="88">
        <v>1</v>
      </c>
      <c r="BJ2" s="88" t="s">
        <v>50</v>
      </c>
      <c r="BK2" s="88">
        <v>13</v>
      </c>
      <c r="BL2" s="89">
        <v>20.560260867580695</v>
      </c>
      <c r="BM2" s="67"/>
      <c r="BN2" s="90">
        <v>1</v>
      </c>
      <c r="BO2" s="90" t="s">
        <v>24</v>
      </c>
      <c r="BP2" s="90">
        <v>16</v>
      </c>
      <c r="BQ2" s="91">
        <v>32.344023981040834</v>
      </c>
      <c r="BR2" s="67"/>
      <c r="BS2" s="92">
        <v>1</v>
      </c>
      <c r="BT2" s="92" t="s">
        <v>12</v>
      </c>
      <c r="BU2" s="92">
        <v>13</v>
      </c>
      <c r="BV2" s="93">
        <v>26.302216964305273</v>
      </c>
      <c r="BW2" s="67"/>
      <c r="BX2" s="94">
        <v>1</v>
      </c>
      <c r="BY2" s="94" t="s">
        <v>65</v>
      </c>
      <c r="BZ2" s="94">
        <v>14</v>
      </c>
      <c r="CA2" s="95">
        <v>44.33009624687696</v>
      </c>
      <c r="CB2" s="67"/>
      <c r="CC2" s="96">
        <v>1</v>
      </c>
      <c r="CD2" s="96" t="s">
        <v>11</v>
      </c>
      <c r="CE2" s="96">
        <v>15</v>
      </c>
      <c r="CF2" s="97">
        <v>28.111018419643074</v>
      </c>
      <c r="CG2" s="67"/>
      <c r="CH2" s="98">
        <v>1</v>
      </c>
      <c r="CI2" s="98" t="s">
        <v>12</v>
      </c>
      <c r="CJ2" s="98">
        <v>15</v>
      </c>
      <c r="CK2" s="99">
        <v>44.69853435442612</v>
      </c>
      <c r="CL2" s="67"/>
      <c r="CM2" s="100">
        <v>1</v>
      </c>
      <c r="CN2" s="100" t="s">
        <v>56</v>
      </c>
      <c r="CO2" s="100">
        <v>15</v>
      </c>
      <c r="CP2" s="101">
        <v>33.664607872402996</v>
      </c>
      <c r="CQ2" s="67"/>
      <c r="CR2" s="102">
        <v>1</v>
      </c>
      <c r="CS2" s="102" t="s">
        <v>58</v>
      </c>
      <c r="CT2" s="102">
        <v>12</v>
      </c>
      <c r="CU2" s="103">
        <v>28.635227208340414</v>
      </c>
      <c r="CV2" s="67"/>
      <c r="CW2" s="104">
        <v>1</v>
      </c>
      <c r="CX2" s="104" t="s">
        <v>62</v>
      </c>
      <c r="CY2" s="104">
        <v>11</v>
      </c>
      <c r="CZ2" s="105">
        <v>40.030900929115774</v>
      </c>
      <c r="DA2" s="67"/>
      <c r="DB2" s="106">
        <v>1</v>
      </c>
      <c r="DC2" s="106" t="s">
        <v>49</v>
      </c>
      <c r="DD2" s="106">
        <v>11</v>
      </c>
      <c r="DE2" s="107">
        <v>47.04248366013072</v>
      </c>
      <c r="DF2" s="67"/>
      <c r="DG2" s="108">
        <v>1</v>
      </c>
      <c r="DH2" s="108" t="s">
        <v>15</v>
      </c>
      <c r="DI2" s="108">
        <v>16</v>
      </c>
      <c r="DJ2" s="109">
        <v>37.48431886612082</v>
      </c>
      <c r="DK2" s="67"/>
      <c r="DL2" s="110">
        <v>1</v>
      </c>
      <c r="DM2" s="110" t="s">
        <v>30</v>
      </c>
      <c r="DN2" s="110">
        <v>12</v>
      </c>
      <c r="DO2" s="111">
        <v>24.650005234740732</v>
      </c>
      <c r="DP2" s="67"/>
      <c r="DQ2" s="112">
        <v>1</v>
      </c>
      <c r="DR2" s="112" t="s">
        <v>51</v>
      </c>
      <c r="DS2" s="112">
        <v>14</v>
      </c>
      <c r="DT2" s="113">
        <v>26.867806771831543</v>
      </c>
      <c r="DU2" s="67"/>
      <c r="DV2" s="112">
        <v>1</v>
      </c>
      <c r="DW2" s="112" t="s">
        <v>60</v>
      </c>
      <c r="DX2" s="112">
        <v>10</v>
      </c>
      <c r="DY2" s="113">
        <v>80.22707231040566</v>
      </c>
      <c r="DZ2" s="67"/>
      <c r="EA2" s="114">
        <v>1</v>
      </c>
      <c r="EB2" s="114" t="s">
        <v>47</v>
      </c>
      <c r="EC2" s="114">
        <v>10</v>
      </c>
      <c r="ED2" s="115">
        <v>64.78015691402419</v>
      </c>
      <c r="EE2" s="67"/>
      <c r="EF2" s="116">
        <v>1</v>
      </c>
      <c r="EG2" s="116" t="s">
        <v>73</v>
      </c>
      <c r="EH2" s="116">
        <v>15</v>
      </c>
      <c r="EI2" s="117">
        <v>38.00183722362026</v>
      </c>
      <c r="EJ2" s="67"/>
      <c r="EK2" s="118">
        <v>1</v>
      </c>
      <c r="EL2" s="118" t="s">
        <v>15</v>
      </c>
      <c r="EM2" s="118">
        <v>16</v>
      </c>
      <c r="EN2" s="119">
        <v>40.414800999391</v>
      </c>
      <c r="EO2" s="67"/>
      <c r="EP2" s="120">
        <v>1</v>
      </c>
      <c r="EQ2" s="120" t="s">
        <v>24</v>
      </c>
      <c r="ER2" s="120">
        <v>14</v>
      </c>
      <c r="ES2" s="121">
        <v>29.9995146008077</v>
      </c>
      <c r="ET2" s="67"/>
      <c r="EU2" s="122">
        <v>1</v>
      </c>
      <c r="EV2" s="122" t="s">
        <v>62</v>
      </c>
      <c r="EW2" s="122">
        <v>13</v>
      </c>
      <c r="EX2" s="123">
        <v>33.15463447862574</v>
      </c>
      <c r="EY2" s="67"/>
      <c r="EZ2" s="124">
        <v>1</v>
      </c>
      <c r="FA2" s="124" t="s">
        <v>64</v>
      </c>
      <c r="FB2" s="124">
        <v>9</v>
      </c>
      <c r="FC2" s="125">
        <v>26.093514771045594</v>
      </c>
      <c r="FD2" s="67"/>
      <c r="FE2" s="126">
        <v>1</v>
      </c>
      <c r="FF2" s="126" t="s">
        <v>39</v>
      </c>
      <c r="FG2" s="126">
        <v>14</v>
      </c>
      <c r="FH2" s="127">
        <v>33.269374023789496</v>
      </c>
      <c r="FI2" s="67"/>
      <c r="FJ2" s="128">
        <v>1</v>
      </c>
      <c r="FK2" s="128" t="s">
        <v>39</v>
      </c>
      <c r="FL2" s="128">
        <v>14</v>
      </c>
      <c r="FM2" s="129">
        <v>61.92032967032968</v>
      </c>
      <c r="FN2" s="67"/>
      <c r="FO2" s="130">
        <v>1</v>
      </c>
      <c r="FP2" s="130" t="s">
        <v>46</v>
      </c>
      <c r="FQ2" s="130">
        <v>9</v>
      </c>
      <c r="FR2" s="131">
        <v>42.63426844091869</v>
      </c>
      <c r="FS2" s="67"/>
      <c r="FT2" s="132">
        <v>1</v>
      </c>
      <c r="FU2" s="132" t="s">
        <v>14</v>
      </c>
      <c r="FV2" s="132">
        <v>11</v>
      </c>
      <c r="FW2" s="133">
        <v>43.05159514398645</v>
      </c>
      <c r="FX2" s="67"/>
    </row>
    <row r="3" spans="1:180" ht="12.75">
      <c r="A3" s="65">
        <v>2</v>
      </c>
      <c r="B3" s="65" t="s">
        <v>63</v>
      </c>
      <c r="C3" s="65">
        <v>9</v>
      </c>
      <c r="D3" s="66">
        <v>39.40933479665873</v>
      </c>
      <c r="E3" s="67"/>
      <c r="F3" s="65">
        <v>2</v>
      </c>
      <c r="G3" s="65" t="s">
        <v>24</v>
      </c>
      <c r="H3" s="65">
        <v>12</v>
      </c>
      <c r="I3" s="66">
        <v>24.618449256327725</v>
      </c>
      <c r="J3" s="67"/>
      <c r="K3" s="68">
        <v>2</v>
      </c>
      <c r="L3" s="68" t="s">
        <v>68</v>
      </c>
      <c r="M3" s="68">
        <v>11</v>
      </c>
      <c r="N3" s="69">
        <v>59.03505054244658</v>
      </c>
      <c r="O3" s="67"/>
      <c r="P3" s="70">
        <v>2</v>
      </c>
      <c r="Q3" s="70" t="s">
        <v>56</v>
      </c>
      <c r="R3" s="70">
        <v>16</v>
      </c>
      <c r="S3" s="71">
        <v>26.078155614563144</v>
      </c>
      <c r="T3" s="67"/>
      <c r="U3" s="72">
        <v>2</v>
      </c>
      <c r="V3" s="72" t="s">
        <v>13</v>
      </c>
      <c r="W3" s="72">
        <v>11</v>
      </c>
      <c r="X3" s="73">
        <v>33.01371830783596</v>
      </c>
      <c r="Y3" s="67"/>
      <c r="Z3" s="74">
        <v>2</v>
      </c>
      <c r="AA3" s="74" t="s">
        <v>12</v>
      </c>
      <c r="AB3" s="74">
        <v>9</v>
      </c>
      <c r="AC3" s="75">
        <v>90.49294377832653</v>
      </c>
      <c r="AD3" s="67"/>
      <c r="AE3" s="76">
        <v>2</v>
      </c>
      <c r="AF3" s="76" t="s">
        <v>10</v>
      </c>
      <c r="AG3" s="76">
        <v>10</v>
      </c>
      <c r="AH3" s="77">
        <v>50.6340718105424</v>
      </c>
      <c r="AI3" s="67"/>
      <c r="AJ3" s="78">
        <v>2</v>
      </c>
      <c r="AK3" s="78" t="s">
        <v>24</v>
      </c>
      <c r="AL3" s="78">
        <v>12</v>
      </c>
      <c r="AM3" s="79">
        <v>32.4439832761181</v>
      </c>
      <c r="AN3" s="67"/>
      <c r="AO3" s="80">
        <v>2</v>
      </c>
      <c r="AP3" s="80" t="s">
        <v>55</v>
      </c>
      <c r="AQ3" s="80">
        <v>13</v>
      </c>
      <c r="AR3" s="81">
        <v>45.0880538520988</v>
      </c>
      <c r="AS3" s="67"/>
      <c r="AT3" s="82">
        <v>2</v>
      </c>
      <c r="AU3" s="82" t="s">
        <v>39</v>
      </c>
      <c r="AV3" s="82">
        <v>14</v>
      </c>
      <c r="AW3" s="83">
        <v>31.871280705046807</v>
      </c>
      <c r="AX3" s="67"/>
      <c r="AY3" s="84">
        <v>2</v>
      </c>
      <c r="AZ3" s="84" t="s">
        <v>48</v>
      </c>
      <c r="BA3" s="84">
        <v>14</v>
      </c>
      <c r="BB3" s="85">
        <v>31.34002171586039</v>
      </c>
      <c r="BC3" s="67"/>
      <c r="BD3" s="86">
        <v>2</v>
      </c>
      <c r="BE3" s="86" t="s">
        <v>46</v>
      </c>
      <c r="BF3" s="86">
        <v>10</v>
      </c>
      <c r="BG3" s="87">
        <v>40.63564913726738</v>
      </c>
      <c r="BH3" s="67"/>
      <c r="BI3" s="88">
        <v>2</v>
      </c>
      <c r="BJ3" s="88" t="s">
        <v>72</v>
      </c>
      <c r="BK3" s="88">
        <v>12</v>
      </c>
      <c r="BL3" s="89">
        <v>56.32120556808195</v>
      </c>
      <c r="BM3" s="67"/>
      <c r="BN3" s="90">
        <v>2</v>
      </c>
      <c r="BO3" s="90" t="s">
        <v>27</v>
      </c>
      <c r="BP3" s="90">
        <v>15</v>
      </c>
      <c r="BQ3" s="91">
        <v>34.065412348770664</v>
      </c>
      <c r="BR3" s="67"/>
      <c r="BS3" s="92">
        <v>2</v>
      </c>
      <c r="BT3" s="92" t="s">
        <v>54</v>
      </c>
      <c r="BU3" s="92">
        <v>12</v>
      </c>
      <c r="BV3" s="93">
        <v>26.23798090427679</v>
      </c>
      <c r="BW3" s="67"/>
      <c r="BX3" s="94">
        <v>2</v>
      </c>
      <c r="BY3" s="94" t="s">
        <v>16</v>
      </c>
      <c r="BZ3" s="94">
        <v>13</v>
      </c>
      <c r="CA3" s="95">
        <v>28.64245055923127</v>
      </c>
      <c r="CB3" s="67"/>
      <c r="CC3" s="96">
        <v>2</v>
      </c>
      <c r="CD3" s="96" t="s">
        <v>24</v>
      </c>
      <c r="CE3" s="96">
        <v>14</v>
      </c>
      <c r="CF3" s="97">
        <v>26.00323919321978</v>
      </c>
      <c r="CG3" s="67"/>
      <c r="CH3" s="98">
        <v>2</v>
      </c>
      <c r="CI3" s="98" t="s">
        <v>10</v>
      </c>
      <c r="CJ3" s="98">
        <v>15</v>
      </c>
      <c r="CK3" s="99">
        <v>35.10333195562552</v>
      </c>
      <c r="CL3" s="67"/>
      <c r="CM3" s="100">
        <v>2</v>
      </c>
      <c r="CN3" s="100" t="s">
        <v>30</v>
      </c>
      <c r="CO3" s="100">
        <v>14</v>
      </c>
      <c r="CP3" s="101">
        <v>37.11068897805857</v>
      </c>
      <c r="CQ3" s="67"/>
      <c r="CR3" s="102">
        <v>2</v>
      </c>
      <c r="CS3" s="102" t="s">
        <v>71</v>
      </c>
      <c r="CT3" s="102">
        <v>12</v>
      </c>
      <c r="CU3" s="103">
        <v>20.22681879993201</v>
      </c>
      <c r="CV3" s="67"/>
      <c r="CW3" s="104">
        <v>2</v>
      </c>
      <c r="CX3" s="104" t="s">
        <v>55</v>
      </c>
      <c r="CY3" s="104">
        <v>9</v>
      </c>
      <c r="CZ3" s="105">
        <v>28.923374047395342</v>
      </c>
      <c r="DA3" s="67"/>
      <c r="DB3" s="106">
        <v>2</v>
      </c>
      <c r="DC3" s="106" t="s">
        <v>47</v>
      </c>
      <c r="DD3" s="106">
        <v>11</v>
      </c>
      <c r="DE3" s="107">
        <v>20.511517615176153</v>
      </c>
      <c r="DF3" s="67"/>
      <c r="DG3" s="108">
        <v>2</v>
      </c>
      <c r="DH3" s="108" t="s">
        <v>28</v>
      </c>
      <c r="DI3" s="108">
        <v>14</v>
      </c>
      <c r="DJ3" s="109">
        <v>33.56798958137049</v>
      </c>
      <c r="DK3" s="67"/>
      <c r="DL3" s="110">
        <v>2</v>
      </c>
      <c r="DM3" s="110" t="s">
        <v>48</v>
      </c>
      <c r="DN3" s="110">
        <v>12</v>
      </c>
      <c r="DO3" s="111">
        <v>24.455334064837363</v>
      </c>
      <c r="DP3" s="67"/>
      <c r="DQ3" s="112">
        <v>2</v>
      </c>
      <c r="DR3" s="112" t="s">
        <v>33</v>
      </c>
      <c r="DS3" s="112">
        <v>12</v>
      </c>
      <c r="DT3" s="113">
        <v>38.39491907874261</v>
      </c>
      <c r="DU3" s="67"/>
      <c r="DV3" s="112">
        <v>2</v>
      </c>
      <c r="DW3" s="112" t="s">
        <v>33</v>
      </c>
      <c r="DX3" s="112">
        <v>10</v>
      </c>
      <c r="DY3" s="113">
        <v>48.456790123456784</v>
      </c>
      <c r="DZ3" s="67"/>
      <c r="EA3" s="114">
        <v>2</v>
      </c>
      <c r="EB3" s="114" t="s">
        <v>63</v>
      </c>
      <c r="EC3" s="114">
        <v>9</v>
      </c>
      <c r="ED3" s="115">
        <v>51.27765064836004</v>
      </c>
      <c r="EE3" s="67"/>
      <c r="EF3" s="116">
        <v>2</v>
      </c>
      <c r="EG3" s="116" t="s">
        <v>43</v>
      </c>
      <c r="EH3" s="116">
        <v>12</v>
      </c>
      <c r="EI3" s="117">
        <v>31.893848774171303</v>
      </c>
      <c r="EJ3" s="67"/>
      <c r="EK3" s="118">
        <v>2</v>
      </c>
      <c r="EL3" s="118" t="s">
        <v>51</v>
      </c>
      <c r="EM3" s="118">
        <v>13</v>
      </c>
      <c r="EN3" s="119">
        <v>35.332461713504195</v>
      </c>
      <c r="EO3" s="67"/>
      <c r="EP3" s="120">
        <v>2</v>
      </c>
      <c r="EQ3" s="120" t="s">
        <v>48</v>
      </c>
      <c r="ER3" s="120">
        <v>14</v>
      </c>
      <c r="ES3" s="121">
        <v>28.4995146008077</v>
      </c>
      <c r="ET3" s="67"/>
      <c r="EU3" s="122">
        <v>2</v>
      </c>
      <c r="EV3" s="122" t="s">
        <v>64</v>
      </c>
      <c r="EW3" s="122">
        <v>11</v>
      </c>
      <c r="EX3" s="123">
        <v>16.582844472300632</v>
      </c>
      <c r="EY3" s="67"/>
      <c r="EZ3" s="124">
        <v>2</v>
      </c>
      <c r="FA3" s="124" t="s">
        <v>48</v>
      </c>
      <c r="FB3" s="124">
        <v>9</v>
      </c>
      <c r="FC3" s="125">
        <v>23.770634399384733</v>
      </c>
      <c r="FD3" s="67"/>
      <c r="FE3" s="126">
        <v>2</v>
      </c>
      <c r="FF3" s="126" t="s">
        <v>38</v>
      </c>
      <c r="FG3" s="126">
        <v>12</v>
      </c>
      <c r="FH3" s="127">
        <v>38.727996789817915</v>
      </c>
      <c r="FI3" s="67"/>
      <c r="FJ3" s="128">
        <v>2</v>
      </c>
      <c r="FK3" s="128" t="s">
        <v>63</v>
      </c>
      <c r="FL3" s="128">
        <v>14</v>
      </c>
      <c r="FM3" s="129">
        <v>57.52326538196103</v>
      </c>
      <c r="FN3" s="67"/>
      <c r="FO3" s="130">
        <v>2</v>
      </c>
      <c r="FP3" s="130" t="s">
        <v>67</v>
      </c>
      <c r="FQ3" s="130">
        <v>9</v>
      </c>
      <c r="FR3" s="131">
        <v>33.599519406169655</v>
      </c>
      <c r="FS3" s="67"/>
      <c r="FT3" s="132">
        <v>2</v>
      </c>
      <c r="FU3" s="132" t="s">
        <v>43</v>
      </c>
      <c r="FV3" s="132">
        <v>9</v>
      </c>
      <c r="FW3" s="133">
        <v>36.64631564088086</v>
      </c>
      <c r="FX3" s="67"/>
    </row>
    <row r="4" spans="1:180" ht="12.75">
      <c r="A4" s="65">
        <v>3</v>
      </c>
      <c r="B4" s="65" t="s">
        <v>30</v>
      </c>
      <c r="C4" s="65">
        <v>8</v>
      </c>
      <c r="D4" s="66">
        <v>28.529662825437473</v>
      </c>
      <c r="E4" s="67"/>
      <c r="F4" s="65">
        <v>3</v>
      </c>
      <c r="G4" s="65" t="s">
        <v>62</v>
      </c>
      <c r="H4" s="65">
        <v>12</v>
      </c>
      <c r="I4" s="66">
        <v>22.267265343313653</v>
      </c>
      <c r="J4" s="67"/>
      <c r="K4" s="68">
        <v>3</v>
      </c>
      <c r="L4" s="68" t="s">
        <v>49</v>
      </c>
      <c r="M4" s="68">
        <v>11</v>
      </c>
      <c r="N4" s="69">
        <v>50.88936332699191</v>
      </c>
      <c r="O4" s="67"/>
      <c r="P4" s="70">
        <v>3</v>
      </c>
      <c r="Q4" s="70" t="s">
        <v>11</v>
      </c>
      <c r="R4" s="70">
        <v>15</v>
      </c>
      <c r="S4" s="71">
        <v>26.236085722090024</v>
      </c>
      <c r="T4" s="67"/>
      <c r="U4" s="72">
        <v>3</v>
      </c>
      <c r="V4" s="72" t="s">
        <v>10</v>
      </c>
      <c r="W4" s="72">
        <v>11</v>
      </c>
      <c r="X4" s="73">
        <v>32.90007959629233</v>
      </c>
      <c r="Y4" s="67"/>
      <c r="Z4" s="74">
        <v>3</v>
      </c>
      <c r="AA4" s="74" t="s">
        <v>66</v>
      </c>
      <c r="AB4" s="74">
        <v>8</v>
      </c>
      <c r="AC4" s="75">
        <v>65.96316321406321</v>
      </c>
      <c r="AD4" s="67"/>
      <c r="AE4" s="76">
        <v>3</v>
      </c>
      <c r="AF4" s="76" t="s">
        <v>56</v>
      </c>
      <c r="AG4" s="76">
        <v>9</v>
      </c>
      <c r="AH4" s="77">
        <v>39.69593100398054</v>
      </c>
      <c r="AI4" s="67"/>
      <c r="AJ4" s="78">
        <v>3</v>
      </c>
      <c r="AK4" s="78" t="s">
        <v>27</v>
      </c>
      <c r="AL4" s="78">
        <v>11</v>
      </c>
      <c r="AM4" s="79">
        <v>26.193983276118097</v>
      </c>
      <c r="AN4" s="67"/>
      <c r="AO4" s="80">
        <v>3</v>
      </c>
      <c r="AP4" s="80" t="s">
        <v>52</v>
      </c>
      <c r="AQ4" s="80">
        <v>13</v>
      </c>
      <c r="AR4" s="81">
        <v>39.726789962470974</v>
      </c>
      <c r="AS4" s="67"/>
      <c r="AT4" s="82">
        <v>3</v>
      </c>
      <c r="AU4" s="82" t="s">
        <v>33</v>
      </c>
      <c r="AV4" s="82">
        <v>13</v>
      </c>
      <c r="AW4" s="83">
        <v>30.482391816157918</v>
      </c>
      <c r="AX4" s="67"/>
      <c r="AY4" s="84">
        <v>3</v>
      </c>
      <c r="AZ4" s="84" t="s">
        <v>59</v>
      </c>
      <c r="BA4" s="84">
        <v>14</v>
      </c>
      <c r="BB4" s="85">
        <v>29.93312293906766</v>
      </c>
      <c r="BC4" s="67"/>
      <c r="BD4" s="86">
        <v>3</v>
      </c>
      <c r="BE4" s="86" t="s">
        <v>39</v>
      </c>
      <c r="BF4" s="86">
        <v>10</v>
      </c>
      <c r="BG4" s="87">
        <v>18.122292575130317</v>
      </c>
      <c r="BH4" s="67"/>
      <c r="BI4" s="88">
        <v>3</v>
      </c>
      <c r="BJ4" s="88" t="s">
        <v>47</v>
      </c>
      <c r="BK4" s="88">
        <v>12</v>
      </c>
      <c r="BL4" s="89">
        <v>24.97849567382167</v>
      </c>
      <c r="BM4" s="67"/>
      <c r="BN4" s="90">
        <v>3</v>
      </c>
      <c r="BO4" s="90" t="s">
        <v>58</v>
      </c>
      <c r="BP4" s="90">
        <v>14</v>
      </c>
      <c r="BQ4" s="91">
        <v>28.653547790564645</v>
      </c>
      <c r="BR4" s="67"/>
      <c r="BS4" s="92">
        <v>3</v>
      </c>
      <c r="BT4" s="92" t="s">
        <v>48</v>
      </c>
      <c r="BU4" s="92">
        <v>12</v>
      </c>
      <c r="BV4" s="93">
        <v>26.088408254704138</v>
      </c>
      <c r="BW4" s="67"/>
      <c r="BX4" s="94">
        <v>3</v>
      </c>
      <c r="BY4" s="94" t="s">
        <v>22</v>
      </c>
      <c r="BZ4" s="94">
        <v>12</v>
      </c>
      <c r="CA4" s="95">
        <v>27.648346623950868</v>
      </c>
      <c r="CB4" s="67"/>
      <c r="CC4" s="96">
        <v>3</v>
      </c>
      <c r="CD4" s="96" t="s">
        <v>59</v>
      </c>
      <c r="CE4" s="96">
        <v>14</v>
      </c>
      <c r="CF4" s="97">
        <v>25.080715389340043</v>
      </c>
      <c r="CG4" s="67"/>
      <c r="CH4" s="98">
        <v>3</v>
      </c>
      <c r="CI4" s="98" t="s">
        <v>53</v>
      </c>
      <c r="CJ4" s="98">
        <v>13</v>
      </c>
      <c r="CK4" s="99">
        <v>33.201336213640424</v>
      </c>
      <c r="CL4" s="67"/>
      <c r="CM4" s="100">
        <v>3</v>
      </c>
      <c r="CN4" s="100" t="s">
        <v>14</v>
      </c>
      <c r="CO4" s="100">
        <v>14</v>
      </c>
      <c r="CP4" s="101">
        <v>21.237176812896465</v>
      </c>
      <c r="CQ4" s="67"/>
      <c r="CR4" s="102">
        <v>3</v>
      </c>
      <c r="CS4" s="102" t="s">
        <v>67</v>
      </c>
      <c r="CT4" s="102">
        <v>11</v>
      </c>
      <c r="CU4" s="103">
        <v>65.30189387500708</v>
      </c>
      <c r="CV4" s="67"/>
      <c r="CW4" s="104">
        <v>3</v>
      </c>
      <c r="CX4" s="104" t="s">
        <v>12</v>
      </c>
      <c r="CY4" s="104">
        <v>8</v>
      </c>
      <c r="CZ4" s="105">
        <v>42.77508090614887</v>
      </c>
      <c r="DA4" s="67"/>
      <c r="DB4" s="106">
        <v>3</v>
      </c>
      <c r="DC4" s="106" t="s">
        <v>24</v>
      </c>
      <c r="DD4" s="106">
        <v>10</v>
      </c>
      <c r="DE4" s="107">
        <v>25.852426706085247</v>
      </c>
      <c r="DF4" s="67"/>
      <c r="DG4" s="108">
        <v>3</v>
      </c>
      <c r="DH4" s="108" t="s">
        <v>63</v>
      </c>
      <c r="DI4" s="108">
        <v>12</v>
      </c>
      <c r="DJ4" s="109">
        <v>23.92975448907652</v>
      </c>
      <c r="DK4" s="67"/>
      <c r="DL4" s="110">
        <v>3</v>
      </c>
      <c r="DM4" s="110" t="s">
        <v>54</v>
      </c>
      <c r="DN4" s="110">
        <v>12</v>
      </c>
      <c r="DO4" s="111">
        <v>21.902530487265985</v>
      </c>
      <c r="DP4" s="67"/>
      <c r="DQ4" s="112">
        <v>3</v>
      </c>
      <c r="DR4" s="112" t="s">
        <v>52</v>
      </c>
      <c r="DS4" s="112">
        <v>12</v>
      </c>
      <c r="DT4" s="113">
        <v>29.11053163955641</v>
      </c>
      <c r="DU4" s="67"/>
      <c r="DV4" s="112">
        <v>3</v>
      </c>
      <c r="DW4" s="112" t="s">
        <v>14</v>
      </c>
      <c r="DX4" s="112">
        <v>10</v>
      </c>
      <c r="DY4" s="113">
        <v>38.7037037037037</v>
      </c>
      <c r="DZ4" s="67"/>
      <c r="EA4" s="114">
        <v>3</v>
      </c>
      <c r="EB4" s="114" t="s">
        <v>46</v>
      </c>
      <c r="EC4" s="114">
        <v>8</v>
      </c>
      <c r="ED4" s="115">
        <v>55.444317315026694</v>
      </c>
      <c r="EE4" s="67"/>
      <c r="EF4" s="116">
        <v>3</v>
      </c>
      <c r="EG4" s="116" t="s">
        <v>22</v>
      </c>
      <c r="EH4" s="116">
        <v>12</v>
      </c>
      <c r="EI4" s="117">
        <v>20.6195377239009</v>
      </c>
      <c r="EJ4" s="67"/>
      <c r="EK4" s="118">
        <v>3</v>
      </c>
      <c r="EL4" s="118" t="s">
        <v>44</v>
      </c>
      <c r="EM4" s="118">
        <v>13</v>
      </c>
      <c r="EN4" s="119">
        <v>34.699848351665246</v>
      </c>
      <c r="EO4" s="67"/>
      <c r="EP4" s="120">
        <v>3</v>
      </c>
      <c r="EQ4" s="120" t="s">
        <v>16</v>
      </c>
      <c r="ER4" s="120">
        <v>14</v>
      </c>
      <c r="ES4" s="121">
        <v>25.92623873873874</v>
      </c>
      <c r="ET4" s="67"/>
      <c r="EU4" s="122">
        <v>3</v>
      </c>
      <c r="EV4" s="122" t="s">
        <v>12</v>
      </c>
      <c r="EW4" s="122">
        <v>10</v>
      </c>
      <c r="EX4" s="123">
        <v>28.94728511157004</v>
      </c>
      <c r="EY4" s="67"/>
      <c r="EZ4" s="124">
        <v>2</v>
      </c>
      <c r="FA4" s="124" t="s">
        <v>14</v>
      </c>
      <c r="FB4" s="124">
        <v>9</v>
      </c>
      <c r="FC4" s="125">
        <v>23.770634399384733</v>
      </c>
      <c r="FD4" s="67"/>
      <c r="FE4" s="126">
        <v>3</v>
      </c>
      <c r="FF4" s="126" t="s">
        <v>70</v>
      </c>
      <c r="FG4" s="126">
        <v>12</v>
      </c>
      <c r="FH4" s="127">
        <v>33.43425709805467</v>
      </c>
      <c r="FI4" s="67"/>
      <c r="FJ4" s="128">
        <v>3</v>
      </c>
      <c r="FK4" s="128" t="s">
        <v>61</v>
      </c>
      <c r="FL4" s="128">
        <v>12</v>
      </c>
      <c r="FM4" s="129">
        <v>47.63278388278389</v>
      </c>
      <c r="FN4" s="67"/>
      <c r="FO4" s="130">
        <v>3</v>
      </c>
      <c r="FP4" s="130" t="s">
        <v>71</v>
      </c>
      <c r="FQ4" s="130">
        <v>9</v>
      </c>
      <c r="FR4" s="131">
        <v>30.20666226331251</v>
      </c>
      <c r="FS4" s="67"/>
      <c r="FT4" s="132">
        <v>3</v>
      </c>
      <c r="FU4" s="132" t="s">
        <v>73</v>
      </c>
      <c r="FV4" s="132">
        <v>8</v>
      </c>
      <c r="FW4" s="133">
        <v>37.59704968944099</v>
      </c>
      <c r="FX4" s="67"/>
    </row>
    <row r="5" spans="1:180" ht="12.75">
      <c r="A5" s="65">
        <v>4</v>
      </c>
      <c r="B5" s="65" t="s">
        <v>50</v>
      </c>
      <c r="C5" s="65">
        <v>8</v>
      </c>
      <c r="D5" s="66">
        <v>20.768983919465757</v>
      </c>
      <c r="E5" s="67"/>
      <c r="F5" s="65">
        <v>4</v>
      </c>
      <c r="G5" s="65" t="s">
        <v>72</v>
      </c>
      <c r="H5" s="65">
        <v>11</v>
      </c>
      <c r="I5" s="66">
        <v>20.573929354422425</v>
      </c>
      <c r="J5" s="67"/>
      <c r="K5" s="68">
        <v>4</v>
      </c>
      <c r="L5" s="68" t="s">
        <v>56</v>
      </c>
      <c r="M5" s="68">
        <v>10</v>
      </c>
      <c r="N5" s="69">
        <v>18.920072927468954</v>
      </c>
      <c r="O5" s="67"/>
      <c r="P5" s="70">
        <v>4</v>
      </c>
      <c r="Q5" s="70" t="s">
        <v>32</v>
      </c>
      <c r="R5" s="70">
        <v>15</v>
      </c>
      <c r="S5" s="71">
        <v>26.00420166411901</v>
      </c>
      <c r="T5" s="67"/>
      <c r="U5" s="72">
        <v>4</v>
      </c>
      <c r="V5" s="72" t="s">
        <v>14</v>
      </c>
      <c r="W5" s="72">
        <v>11</v>
      </c>
      <c r="X5" s="73">
        <v>25.56419652511514</v>
      </c>
      <c r="Y5" s="67"/>
      <c r="Z5" s="74">
        <v>4</v>
      </c>
      <c r="AA5" s="74" t="s">
        <v>46</v>
      </c>
      <c r="AB5" s="74">
        <v>8</v>
      </c>
      <c r="AC5" s="75">
        <v>18.826177937778308</v>
      </c>
      <c r="AD5" s="67"/>
      <c r="AE5" s="76">
        <v>4</v>
      </c>
      <c r="AF5" s="76" t="s">
        <v>64</v>
      </c>
      <c r="AG5" s="76">
        <v>9</v>
      </c>
      <c r="AH5" s="77">
        <v>38.25017088174983</v>
      </c>
      <c r="AI5" s="67"/>
      <c r="AJ5" s="78">
        <v>4</v>
      </c>
      <c r="AK5" s="78" t="s">
        <v>43</v>
      </c>
      <c r="AL5" s="78">
        <v>10</v>
      </c>
      <c r="AM5" s="79">
        <v>25.33656822372051</v>
      </c>
      <c r="AN5" s="67"/>
      <c r="AO5" s="80">
        <v>4</v>
      </c>
      <c r="AP5" s="80" t="s">
        <v>32</v>
      </c>
      <c r="AQ5" s="80">
        <v>12</v>
      </c>
      <c r="AR5" s="81">
        <v>25.01779525347626</v>
      </c>
      <c r="AS5" s="67"/>
      <c r="AT5" s="82">
        <v>4</v>
      </c>
      <c r="AU5" s="82" t="s">
        <v>52</v>
      </c>
      <c r="AV5" s="82">
        <v>12</v>
      </c>
      <c r="AW5" s="83">
        <v>31.7768635612938</v>
      </c>
      <c r="AX5" s="67"/>
      <c r="AY5" s="84">
        <v>4</v>
      </c>
      <c r="AZ5" s="84" t="s">
        <v>54</v>
      </c>
      <c r="BA5" s="84">
        <v>12</v>
      </c>
      <c r="BB5" s="85">
        <v>25.55577331500751</v>
      </c>
      <c r="BC5" s="67"/>
      <c r="BD5" s="86">
        <v>4</v>
      </c>
      <c r="BE5" s="86" t="s">
        <v>43</v>
      </c>
      <c r="BF5" s="86">
        <v>9</v>
      </c>
      <c r="BG5" s="87">
        <v>29.858330574255966</v>
      </c>
      <c r="BH5" s="67"/>
      <c r="BI5" s="88">
        <v>4</v>
      </c>
      <c r="BJ5" s="88" t="s">
        <v>64</v>
      </c>
      <c r="BK5" s="88">
        <v>12</v>
      </c>
      <c r="BL5" s="89">
        <v>19.190397853882065</v>
      </c>
      <c r="BM5" s="67"/>
      <c r="BN5" s="90">
        <v>4</v>
      </c>
      <c r="BO5" s="90" t="s">
        <v>16</v>
      </c>
      <c r="BP5" s="90">
        <v>13</v>
      </c>
      <c r="BQ5" s="91">
        <v>28.049152186169042</v>
      </c>
      <c r="BR5" s="67"/>
      <c r="BS5" s="92">
        <v>4</v>
      </c>
      <c r="BT5" s="92" t="s">
        <v>10</v>
      </c>
      <c r="BU5" s="92">
        <v>12</v>
      </c>
      <c r="BV5" s="93">
        <v>23.95457959417915</v>
      </c>
      <c r="BW5" s="67"/>
      <c r="BX5" s="94">
        <v>4</v>
      </c>
      <c r="BY5" s="94" t="s">
        <v>51</v>
      </c>
      <c r="BZ5" s="94">
        <v>12</v>
      </c>
      <c r="CA5" s="95">
        <v>27.352032768314977</v>
      </c>
      <c r="CB5" s="67"/>
      <c r="CC5" s="96">
        <v>4</v>
      </c>
      <c r="CD5" s="96" t="s">
        <v>44</v>
      </c>
      <c r="CE5" s="96">
        <v>14</v>
      </c>
      <c r="CF5" s="97">
        <v>24.487204787201314</v>
      </c>
      <c r="CG5" s="67"/>
      <c r="CH5" s="98">
        <v>4</v>
      </c>
      <c r="CI5" s="98" t="s">
        <v>72</v>
      </c>
      <c r="CJ5" s="98">
        <v>12</v>
      </c>
      <c r="CK5" s="99">
        <v>29.527979727129278</v>
      </c>
      <c r="CL5" s="67"/>
      <c r="CM5" s="100">
        <v>4</v>
      </c>
      <c r="CN5" s="100" t="s">
        <v>51</v>
      </c>
      <c r="CO5" s="100">
        <v>13</v>
      </c>
      <c r="CP5" s="101">
        <v>38.78003547814868</v>
      </c>
      <c r="CQ5" s="67"/>
      <c r="CR5" s="102">
        <v>4</v>
      </c>
      <c r="CS5" s="102" t="s">
        <v>24</v>
      </c>
      <c r="CT5" s="102">
        <v>11</v>
      </c>
      <c r="CU5" s="103">
        <v>29.08470686040627</v>
      </c>
      <c r="CV5" s="67"/>
      <c r="CW5" s="104">
        <v>4</v>
      </c>
      <c r="CX5" s="104" t="s">
        <v>70</v>
      </c>
      <c r="CY5" s="104">
        <v>8</v>
      </c>
      <c r="CZ5" s="105">
        <v>40.637540453074436</v>
      </c>
      <c r="DA5" s="67"/>
      <c r="DB5" s="106">
        <v>4</v>
      </c>
      <c r="DC5" s="106" t="s">
        <v>54</v>
      </c>
      <c r="DD5" s="106">
        <v>10</v>
      </c>
      <c r="DE5" s="107">
        <v>24.602426706085243</v>
      </c>
      <c r="DF5" s="67"/>
      <c r="DG5" s="108">
        <v>4</v>
      </c>
      <c r="DH5" s="108" t="s">
        <v>14</v>
      </c>
      <c r="DI5" s="108">
        <v>12</v>
      </c>
      <c r="DJ5" s="109">
        <v>23.568172568172567</v>
      </c>
      <c r="DK5" s="67"/>
      <c r="DL5" s="110">
        <v>4</v>
      </c>
      <c r="DM5" s="110" t="s">
        <v>66</v>
      </c>
      <c r="DN5" s="110">
        <v>11</v>
      </c>
      <c r="DO5" s="111">
        <v>22.277675122472537</v>
      </c>
      <c r="DP5" s="67"/>
      <c r="DQ5" s="112">
        <v>4</v>
      </c>
      <c r="DR5" s="112" t="s">
        <v>24</v>
      </c>
      <c r="DS5" s="112">
        <v>12</v>
      </c>
      <c r="DT5" s="113">
        <v>23.71557365636313</v>
      </c>
      <c r="DU5" s="67"/>
      <c r="DV5" s="112">
        <v>4</v>
      </c>
      <c r="DW5" s="112" t="s">
        <v>44</v>
      </c>
      <c r="DX5" s="112">
        <v>9</v>
      </c>
      <c r="DY5" s="113">
        <v>28.441358024691358</v>
      </c>
      <c r="DZ5" s="67"/>
      <c r="EA5" s="114">
        <v>4</v>
      </c>
      <c r="EB5" s="114" t="s">
        <v>12</v>
      </c>
      <c r="EC5" s="114">
        <v>8</v>
      </c>
      <c r="ED5" s="115">
        <v>36.49068322981367</v>
      </c>
      <c r="EE5" s="67"/>
      <c r="EF5" s="116">
        <v>4</v>
      </c>
      <c r="EG5" s="116" t="s">
        <v>47</v>
      </c>
      <c r="EH5" s="116">
        <v>11</v>
      </c>
      <c r="EI5" s="117">
        <v>41.593211746355415</v>
      </c>
      <c r="EJ5" s="67"/>
      <c r="EK5" s="118">
        <v>4</v>
      </c>
      <c r="EL5" s="118" t="s">
        <v>58</v>
      </c>
      <c r="EM5" s="118">
        <v>13</v>
      </c>
      <c r="EN5" s="119">
        <v>25.12618017471704</v>
      </c>
      <c r="EO5" s="67"/>
      <c r="EP5" s="120">
        <v>4</v>
      </c>
      <c r="EQ5" s="120" t="s">
        <v>26</v>
      </c>
      <c r="ER5" s="120">
        <v>13</v>
      </c>
      <c r="ES5" s="121">
        <v>26.2495146008077</v>
      </c>
      <c r="ET5" s="67"/>
      <c r="EU5" s="122">
        <v>4</v>
      </c>
      <c r="EV5" s="122" t="s">
        <v>53</v>
      </c>
      <c r="EW5" s="122">
        <v>10</v>
      </c>
      <c r="EX5" s="123">
        <v>18.70698041700109</v>
      </c>
      <c r="EY5" s="67"/>
      <c r="EZ5" s="124">
        <v>4</v>
      </c>
      <c r="FA5" s="124" t="s">
        <v>39</v>
      </c>
      <c r="FB5" s="124">
        <v>8</v>
      </c>
      <c r="FC5" s="125">
        <v>31.893676668768464</v>
      </c>
      <c r="FD5" s="67"/>
      <c r="FE5" s="126">
        <v>4</v>
      </c>
      <c r="FF5" s="126" t="s">
        <v>47</v>
      </c>
      <c r="FG5" s="126">
        <v>12</v>
      </c>
      <c r="FH5" s="127">
        <v>27.127123525151546</v>
      </c>
      <c r="FI5" s="67"/>
      <c r="FJ5" s="128">
        <v>4</v>
      </c>
      <c r="FK5" s="128" t="s">
        <v>33</v>
      </c>
      <c r="FL5" s="128">
        <v>10</v>
      </c>
      <c r="FM5" s="129">
        <v>30.10278972235494</v>
      </c>
      <c r="FN5" s="67"/>
      <c r="FO5" s="130">
        <v>4</v>
      </c>
      <c r="FP5" s="130" t="s">
        <v>11</v>
      </c>
      <c r="FQ5" s="130">
        <v>9</v>
      </c>
      <c r="FR5" s="131">
        <v>29.64379732236875</v>
      </c>
      <c r="FS5" s="67"/>
      <c r="FT5" s="132">
        <v>4</v>
      </c>
      <c r="FU5" s="132" t="s">
        <v>62</v>
      </c>
      <c r="FV5" s="132">
        <v>8</v>
      </c>
      <c r="FW5" s="133">
        <v>31.735248447204967</v>
      </c>
      <c r="FX5" s="67"/>
    </row>
    <row r="6" spans="1:180" ht="12.75">
      <c r="A6" s="65">
        <v>5</v>
      </c>
      <c r="B6" s="65" t="s">
        <v>69</v>
      </c>
      <c r="C6" s="65">
        <v>7</v>
      </c>
      <c r="D6" s="66">
        <v>33.00088409243339</v>
      </c>
      <c r="E6" s="67"/>
      <c r="F6" s="65">
        <v>5</v>
      </c>
      <c r="G6" s="65" t="s">
        <v>14</v>
      </c>
      <c r="H6" s="65">
        <v>11</v>
      </c>
      <c r="I6" s="66">
        <v>19.50021889782277</v>
      </c>
      <c r="J6" s="67"/>
      <c r="K6" s="68">
        <v>5</v>
      </c>
      <c r="L6" s="68" t="s">
        <v>33</v>
      </c>
      <c r="M6" s="68">
        <v>9</v>
      </c>
      <c r="N6" s="69">
        <v>47.617883344985614</v>
      </c>
      <c r="O6" s="67"/>
      <c r="P6" s="70">
        <v>5</v>
      </c>
      <c r="Q6" s="70" t="s">
        <v>48</v>
      </c>
      <c r="R6" s="70">
        <v>14</v>
      </c>
      <c r="S6" s="71">
        <v>26.455814567344813</v>
      </c>
      <c r="T6" s="67"/>
      <c r="U6" s="72">
        <v>5</v>
      </c>
      <c r="V6" s="72" t="s">
        <v>57</v>
      </c>
      <c r="W6" s="72">
        <v>10</v>
      </c>
      <c r="X6" s="73">
        <v>37.127796324009054</v>
      </c>
      <c r="Y6" s="67"/>
      <c r="Z6" s="74">
        <v>5</v>
      </c>
      <c r="AA6" s="74" t="s">
        <v>33</v>
      </c>
      <c r="AB6" s="74">
        <v>7</v>
      </c>
      <c r="AC6" s="75">
        <v>17.217081709361022</v>
      </c>
      <c r="AD6" s="67"/>
      <c r="AE6" s="76">
        <v>5</v>
      </c>
      <c r="AF6" s="76" t="s">
        <v>61</v>
      </c>
      <c r="AG6" s="76">
        <v>8</v>
      </c>
      <c r="AH6" s="77">
        <v>57.67212148017102</v>
      </c>
      <c r="AI6" s="67"/>
      <c r="AJ6" s="78">
        <v>5</v>
      </c>
      <c r="AK6" s="78" t="s">
        <v>71</v>
      </c>
      <c r="AL6" s="78">
        <v>10</v>
      </c>
      <c r="AM6" s="79">
        <v>22.03947057879483</v>
      </c>
      <c r="AN6" s="67"/>
      <c r="AO6" s="80">
        <v>5</v>
      </c>
      <c r="AP6" s="80" t="s">
        <v>26</v>
      </c>
      <c r="AQ6" s="80">
        <v>11</v>
      </c>
      <c r="AR6" s="81">
        <v>35.57049823698221</v>
      </c>
      <c r="AS6" s="67"/>
      <c r="AT6" s="82">
        <v>5</v>
      </c>
      <c r="AU6" s="82" t="s">
        <v>65</v>
      </c>
      <c r="AV6" s="82">
        <v>12</v>
      </c>
      <c r="AW6" s="83">
        <v>24.58597341973952</v>
      </c>
      <c r="AX6" s="67"/>
      <c r="AY6" s="84">
        <v>5</v>
      </c>
      <c r="AZ6" s="84" t="s">
        <v>47</v>
      </c>
      <c r="BA6" s="84">
        <v>11</v>
      </c>
      <c r="BB6" s="85">
        <v>36.54606432125089</v>
      </c>
      <c r="BC6" s="67"/>
      <c r="BD6" s="86">
        <v>5</v>
      </c>
      <c r="BE6" s="86" t="s">
        <v>14</v>
      </c>
      <c r="BF6" s="86">
        <v>9</v>
      </c>
      <c r="BG6" s="87">
        <v>29.744887579360906</v>
      </c>
      <c r="BH6" s="67"/>
      <c r="BI6" s="88">
        <v>5</v>
      </c>
      <c r="BJ6" s="88" t="s">
        <v>55</v>
      </c>
      <c r="BK6" s="88">
        <v>11</v>
      </c>
      <c r="BL6" s="89">
        <v>33.30678488008278</v>
      </c>
      <c r="BM6" s="67"/>
      <c r="BN6" s="90">
        <v>5</v>
      </c>
      <c r="BO6" s="90" t="s">
        <v>69</v>
      </c>
      <c r="BP6" s="90">
        <v>12</v>
      </c>
      <c r="BQ6" s="91">
        <v>119.12973826675513</v>
      </c>
      <c r="BR6" s="67"/>
      <c r="BS6" s="92">
        <v>5</v>
      </c>
      <c r="BT6" s="92" t="s">
        <v>24</v>
      </c>
      <c r="BU6" s="92">
        <v>12</v>
      </c>
      <c r="BV6" s="93">
        <v>23.80154713604924</v>
      </c>
      <c r="BW6" s="67"/>
      <c r="BX6" s="94">
        <v>5</v>
      </c>
      <c r="BY6" s="94" t="s">
        <v>48</v>
      </c>
      <c r="BZ6" s="94">
        <v>12</v>
      </c>
      <c r="CA6" s="95">
        <v>24.268393243997494</v>
      </c>
      <c r="CB6" s="67"/>
      <c r="CC6" s="96">
        <v>5</v>
      </c>
      <c r="CD6" s="96" t="s">
        <v>67</v>
      </c>
      <c r="CE6" s="96">
        <v>13</v>
      </c>
      <c r="CF6" s="97">
        <v>72.28950060130323</v>
      </c>
      <c r="CG6" s="67"/>
      <c r="CH6" s="98">
        <v>5</v>
      </c>
      <c r="CI6" s="98" t="s">
        <v>68</v>
      </c>
      <c r="CJ6" s="98">
        <v>11</v>
      </c>
      <c r="CK6" s="99">
        <v>21.9255261548689</v>
      </c>
      <c r="CL6" s="67"/>
      <c r="CM6" s="100">
        <v>5</v>
      </c>
      <c r="CN6" s="100" t="s">
        <v>13</v>
      </c>
      <c r="CO6" s="100">
        <v>13</v>
      </c>
      <c r="CP6" s="101">
        <v>37.32369225709958</v>
      </c>
      <c r="CQ6" s="67"/>
      <c r="CR6" s="102">
        <v>5</v>
      </c>
      <c r="CS6" s="102" t="s">
        <v>22</v>
      </c>
      <c r="CT6" s="102">
        <v>11</v>
      </c>
      <c r="CU6" s="103">
        <v>24.5716939716486</v>
      </c>
      <c r="CV6" s="67"/>
      <c r="CW6" s="104">
        <v>5</v>
      </c>
      <c r="CX6" s="104" t="s">
        <v>57</v>
      </c>
      <c r="CY6" s="104">
        <v>8</v>
      </c>
      <c r="CZ6" s="105">
        <v>32.6084142394822</v>
      </c>
      <c r="DA6" s="67"/>
      <c r="DB6" s="106">
        <v>5</v>
      </c>
      <c r="DC6" s="106" t="s">
        <v>15</v>
      </c>
      <c r="DD6" s="106">
        <v>10</v>
      </c>
      <c r="DE6" s="107">
        <v>22.285353535353536</v>
      </c>
      <c r="DF6" s="67"/>
      <c r="DG6" s="108">
        <v>5</v>
      </c>
      <c r="DH6" s="108" t="s">
        <v>11</v>
      </c>
      <c r="DI6" s="108">
        <v>11</v>
      </c>
      <c r="DJ6" s="109">
        <v>21.778515897159963</v>
      </c>
      <c r="DK6" s="67"/>
      <c r="DL6" s="110">
        <v>5</v>
      </c>
      <c r="DM6" s="110" t="s">
        <v>24</v>
      </c>
      <c r="DN6" s="110">
        <v>11</v>
      </c>
      <c r="DO6" s="111">
        <v>20.97048557998888</v>
      </c>
      <c r="DP6" s="67"/>
      <c r="DQ6" s="112">
        <v>5</v>
      </c>
      <c r="DR6" s="112" t="s">
        <v>22</v>
      </c>
      <c r="DS6" s="112">
        <v>12</v>
      </c>
      <c r="DT6" s="113">
        <v>23.164103068127837</v>
      </c>
      <c r="DU6" s="67"/>
      <c r="DV6" s="112">
        <v>5</v>
      </c>
      <c r="DW6" s="112" t="s">
        <v>16</v>
      </c>
      <c r="DX6" s="112">
        <v>9</v>
      </c>
      <c r="DY6" s="113">
        <v>23.719135802469136</v>
      </c>
      <c r="DZ6" s="67"/>
      <c r="EA6" s="114">
        <v>5</v>
      </c>
      <c r="EB6" s="114" t="s">
        <v>48</v>
      </c>
      <c r="EC6" s="114">
        <v>7</v>
      </c>
      <c r="ED6" s="115">
        <v>23.395445134575574</v>
      </c>
      <c r="EE6" s="67"/>
      <c r="EF6" s="116">
        <v>5</v>
      </c>
      <c r="EG6" s="116" t="s">
        <v>12</v>
      </c>
      <c r="EH6" s="116">
        <v>10</v>
      </c>
      <c r="EI6" s="117">
        <v>69.19470840728053</v>
      </c>
      <c r="EJ6" s="67"/>
      <c r="EK6" s="118">
        <v>5</v>
      </c>
      <c r="EL6" s="118" t="s">
        <v>70</v>
      </c>
      <c r="EM6" s="118">
        <v>12</v>
      </c>
      <c r="EN6" s="119">
        <v>22.125856490769937</v>
      </c>
      <c r="EO6" s="67"/>
      <c r="EP6" s="120">
        <v>5</v>
      </c>
      <c r="EQ6" s="120" t="s">
        <v>32</v>
      </c>
      <c r="ER6" s="120">
        <v>13</v>
      </c>
      <c r="ES6" s="121">
        <v>25.094109195402297</v>
      </c>
      <c r="ET6" s="67"/>
      <c r="EU6" s="122">
        <v>5</v>
      </c>
      <c r="EV6" s="122" t="s">
        <v>56</v>
      </c>
      <c r="EW6" s="122">
        <v>10</v>
      </c>
      <c r="EX6" s="123">
        <v>15.020344472300632</v>
      </c>
      <c r="EY6" s="67"/>
      <c r="EZ6" s="124">
        <v>5</v>
      </c>
      <c r="FA6" s="124" t="s">
        <v>68</v>
      </c>
      <c r="FB6" s="124">
        <v>8</v>
      </c>
      <c r="FC6" s="125">
        <v>31.500626566416038</v>
      </c>
      <c r="FD6" s="67"/>
      <c r="FE6" s="126">
        <v>5</v>
      </c>
      <c r="FF6" s="126" t="s">
        <v>53</v>
      </c>
      <c r="FG6" s="126">
        <v>10</v>
      </c>
      <c r="FH6" s="127">
        <v>38.87427666170755</v>
      </c>
      <c r="FI6" s="67"/>
      <c r="FJ6" s="128">
        <v>5</v>
      </c>
      <c r="FK6" s="128" t="s">
        <v>28</v>
      </c>
      <c r="FL6" s="128">
        <v>10</v>
      </c>
      <c r="FM6" s="129">
        <v>28.606373095503535</v>
      </c>
      <c r="FN6" s="67"/>
      <c r="FO6" s="130">
        <v>5</v>
      </c>
      <c r="FP6" s="130" t="s">
        <v>73</v>
      </c>
      <c r="FQ6" s="130">
        <v>9</v>
      </c>
      <c r="FR6" s="131">
        <v>28.627787470152</v>
      </c>
      <c r="FS6" s="67"/>
      <c r="FT6" s="132">
        <v>5</v>
      </c>
      <c r="FU6" s="132" t="s">
        <v>32</v>
      </c>
      <c r="FV6" s="132">
        <v>8</v>
      </c>
      <c r="FW6" s="133">
        <v>26.32022868435912</v>
      </c>
      <c r="FX6" s="67"/>
    </row>
    <row r="7" spans="1:180" ht="12.75">
      <c r="A7" s="65">
        <v>6</v>
      </c>
      <c r="B7" s="65" t="s">
        <v>66</v>
      </c>
      <c r="C7" s="65">
        <v>7</v>
      </c>
      <c r="D7" s="66">
        <v>23.215240405751896</v>
      </c>
      <c r="E7" s="67"/>
      <c r="F7" s="65">
        <v>6</v>
      </c>
      <c r="G7" s="65" t="s">
        <v>63</v>
      </c>
      <c r="H7" s="65">
        <v>10</v>
      </c>
      <c r="I7" s="66">
        <v>40.391204222770355</v>
      </c>
      <c r="J7" s="67"/>
      <c r="K7" s="68">
        <v>6</v>
      </c>
      <c r="L7" s="68" t="s">
        <v>59</v>
      </c>
      <c r="M7" s="68">
        <v>9</v>
      </c>
      <c r="N7" s="69">
        <v>17.145173793328695</v>
      </c>
      <c r="O7" s="67"/>
      <c r="P7" s="70">
        <v>6</v>
      </c>
      <c r="Q7" s="70" t="s">
        <v>73</v>
      </c>
      <c r="R7" s="70">
        <v>13</v>
      </c>
      <c r="S7" s="71">
        <v>24.565678989972213</v>
      </c>
      <c r="T7" s="67"/>
      <c r="U7" s="72">
        <v>6</v>
      </c>
      <c r="V7" s="72" t="s">
        <v>47</v>
      </c>
      <c r="W7" s="72">
        <v>10</v>
      </c>
      <c r="X7" s="73">
        <v>19.6362282180171</v>
      </c>
      <c r="Y7" s="67"/>
      <c r="Z7" s="74">
        <v>5</v>
      </c>
      <c r="AA7" s="74" t="s">
        <v>16</v>
      </c>
      <c r="AB7" s="74">
        <v>7</v>
      </c>
      <c r="AC7" s="75">
        <v>17.217081709361022</v>
      </c>
      <c r="AD7" s="67"/>
      <c r="AE7" s="76">
        <v>6</v>
      </c>
      <c r="AF7" s="76" t="s">
        <v>60</v>
      </c>
      <c r="AG7" s="76">
        <v>8</v>
      </c>
      <c r="AH7" s="77">
        <v>35.86134453781513</v>
      </c>
      <c r="AI7" s="67"/>
      <c r="AJ7" s="78">
        <v>6</v>
      </c>
      <c r="AK7" s="78" t="s">
        <v>53</v>
      </c>
      <c r="AL7" s="78">
        <v>9</v>
      </c>
      <c r="AM7" s="79">
        <v>25.063664127181926</v>
      </c>
      <c r="AN7" s="67"/>
      <c r="AO7" s="80">
        <v>6</v>
      </c>
      <c r="AP7" s="80" t="s">
        <v>46</v>
      </c>
      <c r="AQ7" s="80">
        <v>11</v>
      </c>
      <c r="AR7" s="81">
        <v>32.21897536504278</v>
      </c>
      <c r="AS7" s="67"/>
      <c r="AT7" s="82">
        <v>6</v>
      </c>
      <c r="AU7" s="82" t="s">
        <v>70</v>
      </c>
      <c r="AV7" s="82">
        <v>11</v>
      </c>
      <c r="AW7" s="83">
        <v>29.82769266051</v>
      </c>
      <c r="AX7" s="67"/>
      <c r="AY7" s="84">
        <v>6</v>
      </c>
      <c r="AZ7" s="84" t="s">
        <v>71</v>
      </c>
      <c r="BA7" s="84">
        <v>11</v>
      </c>
      <c r="BB7" s="85">
        <v>27.165497318878593</v>
      </c>
      <c r="BC7" s="67"/>
      <c r="BD7" s="86">
        <v>6</v>
      </c>
      <c r="BE7" s="86" t="s">
        <v>13</v>
      </c>
      <c r="BF7" s="86">
        <v>9</v>
      </c>
      <c r="BG7" s="87">
        <v>28.567775834099947</v>
      </c>
      <c r="BH7" s="67"/>
      <c r="BI7" s="88">
        <v>6</v>
      </c>
      <c r="BJ7" s="88" t="s">
        <v>62</v>
      </c>
      <c r="BK7" s="88">
        <v>11</v>
      </c>
      <c r="BL7" s="89">
        <v>17.452511940980816</v>
      </c>
      <c r="BM7" s="67"/>
      <c r="BN7" s="90">
        <v>6</v>
      </c>
      <c r="BO7" s="90" t="s">
        <v>33</v>
      </c>
      <c r="BP7" s="90">
        <v>12</v>
      </c>
      <c r="BQ7" s="91">
        <v>28.290151024728857</v>
      </c>
      <c r="BR7" s="67"/>
      <c r="BS7" s="92">
        <v>6</v>
      </c>
      <c r="BT7" s="92" t="s">
        <v>62</v>
      </c>
      <c r="BU7" s="92">
        <v>11</v>
      </c>
      <c r="BV7" s="93">
        <v>22.735821727454944</v>
      </c>
      <c r="BW7" s="67"/>
      <c r="BX7" s="94">
        <v>6</v>
      </c>
      <c r="BY7" s="94" t="s">
        <v>62</v>
      </c>
      <c r="BZ7" s="94">
        <v>12</v>
      </c>
      <c r="CA7" s="95">
        <v>24.009583426364138</v>
      </c>
      <c r="CB7" s="67"/>
      <c r="CC7" s="96">
        <v>6</v>
      </c>
      <c r="CD7" s="96" t="s">
        <v>72</v>
      </c>
      <c r="CE7" s="96">
        <v>13</v>
      </c>
      <c r="CF7" s="97">
        <v>22.61564318267295</v>
      </c>
      <c r="CG7" s="67"/>
      <c r="CH7" s="98">
        <v>6</v>
      </c>
      <c r="CI7" s="98" t="s">
        <v>14</v>
      </c>
      <c r="CJ7" s="98">
        <v>10</v>
      </c>
      <c r="CK7" s="99">
        <v>24.24374401693008</v>
      </c>
      <c r="CL7" s="67"/>
      <c r="CM7" s="100">
        <v>6</v>
      </c>
      <c r="CN7" s="100" t="s">
        <v>41</v>
      </c>
      <c r="CO7" s="100">
        <v>13</v>
      </c>
      <c r="CP7" s="101">
        <v>19.674788178283112</v>
      </c>
      <c r="CQ7" s="67"/>
      <c r="CR7" s="102">
        <v>6</v>
      </c>
      <c r="CS7" s="102" t="s">
        <v>55</v>
      </c>
      <c r="CT7" s="102">
        <v>11</v>
      </c>
      <c r="CU7" s="103">
        <v>19.789370428024846</v>
      </c>
      <c r="CV7" s="67"/>
      <c r="CW7" s="104">
        <v>6</v>
      </c>
      <c r="CX7" s="104" t="s">
        <v>66</v>
      </c>
      <c r="CY7" s="104">
        <v>8</v>
      </c>
      <c r="CZ7" s="105">
        <v>19.256707380728677</v>
      </c>
      <c r="DA7" s="67"/>
      <c r="DB7" s="106">
        <v>6</v>
      </c>
      <c r="DC7" s="106" t="s">
        <v>72</v>
      </c>
      <c r="DD7" s="106">
        <v>10</v>
      </c>
      <c r="DE7" s="107">
        <v>18.844850948509485</v>
      </c>
      <c r="DF7" s="67"/>
      <c r="DG7" s="108">
        <v>6</v>
      </c>
      <c r="DH7" s="108" t="s">
        <v>10</v>
      </c>
      <c r="DI7" s="108">
        <v>11</v>
      </c>
      <c r="DJ7" s="109">
        <v>17.920966039610107</v>
      </c>
      <c r="DK7" s="67"/>
      <c r="DL7" s="110">
        <v>6</v>
      </c>
      <c r="DM7" s="110" t="s">
        <v>41</v>
      </c>
      <c r="DN7" s="110">
        <v>11</v>
      </c>
      <c r="DO7" s="111">
        <v>20.94709376712338</v>
      </c>
      <c r="DP7" s="67"/>
      <c r="DQ7" s="112">
        <v>5</v>
      </c>
      <c r="DR7" s="112" t="s">
        <v>38</v>
      </c>
      <c r="DS7" s="112">
        <v>12</v>
      </c>
      <c r="DT7" s="113">
        <v>23.164103068127837</v>
      </c>
      <c r="DU7" s="67"/>
      <c r="DV7" s="112">
        <v>6</v>
      </c>
      <c r="DW7" s="112" t="s">
        <v>63</v>
      </c>
      <c r="DX7" s="112">
        <v>8</v>
      </c>
      <c r="DY7" s="113">
        <v>31.358024691358025</v>
      </c>
      <c r="DZ7" s="67"/>
      <c r="EA7" s="114">
        <v>6</v>
      </c>
      <c r="EB7" s="114" t="s">
        <v>74</v>
      </c>
      <c r="EC7" s="114">
        <v>6</v>
      </c>
      <c r="ED7" s="115">
        <v>22.01699901928735</v>
      </c>
      <c r="EE7" s="67"/>
      <c r="EF7" s="116">
        <v>6</v>
      </c>
      <c r="EG7" s="116" t="s">
        <v>48</v>
      </c>
      <c r="EH7" s="116">
        <v>10</v>
      </c>
      <c r="EI7" s="117">
        <v>24.092985604338224</v>
      </c>
      <c r="EJ7" s="67"/>
      <c r="EK7" s="118">
        <v>6</v>
      </c>
      <c r="EL7" s="118" t="s">
        <v>32</v>
      </c>
      <c r="EM7" s="118">
        <v>12</v>
      </c>
      <c r="EN7" s="119">
        <v>21.43357958000563</v>
      </c>
      <c r="EO7" s="67"/>
      <c r="EP7" s="120">
        <v>6</v>
      </c>
      <c r="EQ7" s="120" t="s">
        <v>68</v>
      </c>
      <c r="ER7" s="120">
        <v>12</v>
      </c>
      <c r="ES7" s="121">
        <v>32.92623873873874</v>
      </c>
      <c r="ET7" s="67"/>
      <c r="EU7" s="122">
        <v>6</v>
      </c>
      <c r="EV7" s="122" t="s">
        <v>58</v>
      </c>
      <c r="EW7" s="122">
        <v>9</v>
      </c>
      <c r="EX7" s="123">
        <v>22.108340961218776</v>
      </c>
      <c r="EY7" s="67"/>
      <c r="EZ7" s="124">
        <v>6</v>
      </c>
      <c r="FA7" s="124" t="s">
        <v>47</v>
      </c>
      <c r="FB7" s="124">
        <v>8</v>
      </c>
      <c r="FC7" s="125">
        <v>29.247096399535423</v>
      </c>
      <c r="FD7" s="67"/>
      <c r="FE7" s="126">
        <v>6</v>
      </c>
      <c r="FF7" s="126" t="s">
        <v>54</v>
      </c>
      <c r="FG7" s="126">
        <v>10</v>
      </c>
      <c r="FH7" s="127">
        <v>31.258484594695965</v>
      </c>
      <c r="FI7" s="67"/>
      <c r="FJ7" s="128">
        <v>6</v>
      </c>
      <c r="FK7" s="128" t="s">
        <v>62</v>
      </c>
      <c r="FL7" s="128">
        <v>10</v>
      </c>
      <c r="FM7" s="129">
        <v>26.925439295004512</v>
      </c>
      <c r="FN7" s="67"/>
      <c r="FO7" s="130">
        <v>6</v>
      </c>
      <c r="FP7" s="130" t="s">
        <v>12</v>
      </c>
      <c r="FQ7" s="130">
        <v>8</v>
      </c>
      <c r="FR7" s="131">
        <v>23.984930327294858</v>
      </c>
      <c r="FS7" s="67"/>
      <c r="FT7" s="132">
        <v>6</v>
      </c>
      <c r="FU7" s="132" t="s">
        <v>28</v>
      </c>
      <c r="FV7" s="132">
        <v>7</v>
      </c>
      <c r="FW7" s="133">
        <v>30.030702992659513</v>
      </c>
      <c r="FX7" s="67"/>
    </row>
    <row r="8" spans="1:180" ht="12.75">
      <c r="A8" s="65">
        <v>7</v>
      </c>
      <c r="B8" s="65" t="s">
        <v>43</v>
      </c>
      <c r="C8" s="65">
        <v>7</v>
      </c>
      <c r="D8" s="66">
        <v>22.952082511015053</v>
      </c>
      <c r="E8" s="67"/>
      <c r="F8" s="65">
        <v>7</v>
      </c>
      <c r="G8" s="65" t="s">
        <v>66</v>
      </c>
      <c r="H8" s="65">
        <v>10</v>
      </c>
      <c r="I8" s="66">
        <v>21.789613116475152</v>
      </c>
      <c r="J8" s="67"/>
      <c r="K8" s="68">
        <v>7</v>
      </c>
      <c r="L8" s="68" t="s">
        <v>54</v>
      </c>
      <c r="M8" s="68">
        <v>9</v>
      </c>
      <c r="N8" s="69">
        <v>16.18363533179023</v>
      </c>
      <c r="O8" s="67"/>
      <c r="P8" s="70">
        <v>7</v>
      </c>
      <c r="Q8" s="70" t="s">
        <v>74</v>
      </c>
      <c r="R8" s="70">
        <v>13</v>
      </c>
      <c r="S8" s="71">
        <v>24.246318373071528</v>
      </c>
      <c r="T8" s="67"/>
      <c r="U8" s="72">
        <v>7</v>
      </c>
      <c r="V8" s="72" t="s">
        <v>65</v>
      </c>
      <c r="W8" s="72">
        <v>9</v>
      </c>
      <c r="X8" s="73">
        <v>33.89214308835582</v>
      </c>
      <c r="Y8" s="67"/>
      <c r="Z8" s="74">
        <v>7</v>
      </c>
      <c r="AA8" s="74" t="s">
        <v>64</v>
      </c>
      <c r="AB8" s="74">
        <v>7</v>
      </c>
      <c r="AC8" s="75">
        <v>17.186833675483225</v>
      </c>
      <c r="AD8" s="67"/>
      <c r="AE8" s="76">
        <v>7</v>
      </c>
      <c r="AF8" s="76" t="s">
        <v>38</v>
      </c>
      <c r="AG8" s="76">
        <v>8</v>
      </c>
      <c r="AH8" s="77">
        <v>27.19593100398054</v>
      </c>
      <c r="AI8" s="67"/>
      <c r="AJ8" s="78">
        <v>7</v>
      </c>
      <c r="AK8" s="78" t="s">
        <v>47</v>
      </c>
      <c r="AL8" s="78">
        <v>9</v>
      </c>
      <c r="AM8" s="79">
        <v>19.28211763761836</v>
      </c>
      <c r="AN8" s="67"/>
      <c r="AO8" s="80">
        <v>7</v>
      </c>
      <c r="AP8" s="80" t="s">
        <v>62</v>
      </c>
      <c r="AQ8" s="80">
        <v>11</v>
      </c>
      <c r="AR8" s="81">
        <v>27.200660346727766</v>
      </c>
      <c r="AS8" s="67"/>
      <c r="AT8" s="82">
        <v>7</v>
      </c>
      <c r="AU8" s="82" t="s">
        <v>27</v>
      </c>
      <c r="AV8" s="82">
        <v>11</v>
      </c>
      <c r="AW8" s="83">
        <v>28.786814320870047</v>
      </c>
      <c r="AX8" s="67"/>
      <c r="AY8" s="84">
        <v>7</v>
      </c>
      <c r="AZ8" s="84" t="s">
        <v>65</v>
      </c>
      <c r="BA8" s="84">
        <v>10</v>
      </c>
      <c r="BB8" s="85">
        <v>23.875780422328052</v>
      </c>
      <c r="BC8" s="67"/>
      <c r="BD8" s="86">
        <v>7</v>
      </c>
      <c r="BE8" s="86" t="s">
        <v>32</v>
      </c>
      <c r="BF8" s="86">
        <v>9</v>
      </c>
      <c r="BG8" s="87">
        <v>25.517245302938136</v>
      </c>
      <c r="BH8" s="67"/>
      <c r="BI8" s="88">
        <v>7</v>
      </c>
      <c r="BJ8" s="88" t="s">
        <v>10</v>
      </c>
      <c r="BK8" s="88">
        <v>10</v>
      </c>
      <c r="BL8" s="89">
        <v>54.026980490936026</v>
      </c>
      <c r="BM8" s="67"/>
      <c r="BN8" s="90">
        <v>7</v>
      </c>
      <c r="BO8" s="90" t="s">
        <v>32</v>
      </c>
      <c r="BP8" s="90">
        <v>12</v>
      </c>
      <c r="BQ8" s="91">
        <v>27.5361827707606</v>
      </c>
      <c r="BR8" s="67"/>
      <c r="BS8" s="92">
        <v>7</v>
      </c>
      <c r="BT8" s="92" t="s">
        <v>11</v>
      </c>
      <c r="BU8" s="92">
        <v>11</v>
      </c>
      <c r="BV8" s="93">
        <v>22.56569070529026</v>
      </c>
      <c r="BW8" s="67"/>
      <c r="BX8" s="94">
        <v>7</v>
      </c>
      <c r="BY8" s="94" t="s">
        <v>26</v>
      </c>
      <c r="BZ8" s="94">
        <v>11</v>
      </c>
      <c r="CA8" s="95">
        <v>22.98634196194621</v>
      </c>
      <c r="CB8" s="67"/>
      <c r="CC8" s="96">
        <v>7</v>
      </c>
      <c r="CD8" s="96" t="s">
        <v>48</v>
      </c>
      <c r="CE8" s="96">
        <v>13</v>
      </c>
      <c r="CF8" s="97">
        <v>22.419378343246084</v>
      </c>
      <c r="CG8" s="67"/>
      <c r="CH8" s="98">
        <v>7</v>
      </c>
      <c r="CI8" s="98" t="s">
        <v>15</v>
      </c>
      <c r="CJ8" s="98">
        <v>9</v>
      </c>
      <c r="CK8" s="99">
        <v>24.128099884483987</v>
      </c>
      <c r="CL8" s="67"/>
      <c r="CM8" s="100">
        <v>7</v>
      </c>
      <c r="CN8" s="100" t="s">
        <v>12</v>
      </c>
      <c r="CO8" s="100">
        <v>12</v>
      </c>
      <c r="CP8" s="101">
        <v>40.25175700394725</v>
      </c>
      <c r="CQ8" s="67"/>
      <c r="CR8" s="102">
        <v>7</v>
      </c>
      <c r="CS8" s="102" t="s">
        <v>27</v>
      </c>
      <c r="CT8" s="102">
        <v>10</v>
      </c>
      <c r="CU8" s="103">
        <v>27.93011420059583</v>
      </c>
      <c r="CV8" s="67"/>
      <c r="CW8" s="104">
        <v>7</v>
      </c>
      <c r="CX8" s="104" t="s">
        <v>67</v>
      </c>
      <c r="CY8" s="104">
        <v>7</v>
      </c>
      <c r="CZ8" s="105">
        <v>27.745954692556637</v>
      </c>
      <c r="DA8" s="67"/>
      <c r="DB8" s="106">
        <v>7</v>
      </c>
      <c r="DC8" s="106" t="s">
        <v>74</v>
      </c>
      <c r="DD8" s="106">
        <v>9</v>
      </c>
      <c r="DE8" s="107">
        <v>38.400776053215075</v>
      </c>
      <c r="DF8" s="67"/>
      <c r="DG8" s="108">
        <v>7</v>
      </c>
      <c r="DH8" s="108" t="s">
        <v>27</v>
      </c>
      <c r="DI8" s="108">
        <v>10</v>
      </c>
      <c r="DJ8" s="109">
        <v>30.7125818312259</v>
      </c>
      <c r="DK8" s="67"/>
      <c r="DL8" s="110">
        <v>7</v>
      </c>
      <c r="DM8" s="110" t="s">
        <v>44</v>
      </c>
      <c r="DN8" s="110">
        <v>11</v>
      </c>
      <c r="DO8" s="111">
        <v>20.66329603750522</v>
      </c>
      <c r="DP8" s="67"/>
      <c r="DQ8" s="112">
        <v>7</v>
      </c>
      <c r="DR8" s="112" t="s">
        <v>62</v>
      </c>
      <c r="DS8" s="112">
        <v>11</v>
      </c>
      <c r="DT8" s="113">
        <v>36.0682384064737</v>
      </c>
      <c r="DU8" s="67"/>
      <c r="DV8" s="112">
        <v>7</v>
      </c>
      <c r="DW8" s="112" t="s">
        <v>66</v>
      </c>
      <c r="DX8" s="112">
        <v>8</v>
      </c>
      <c r="DY8" s="113">
        <v>30.64373897707231</v>
      </c>
      <c r="DZ8" s="67"/>
      <c r="EA8" s="114">
        <v>7</v>
      </c>
      <c r="EB8" s="114" t="s">
        <v>22</v>
      </c>
      <c r="EC8" s="114">
        <v>5</v>
      </c>
      <c r="ED8" s="115">
        <v>42.944317315026694</v>
      </c>
      <c r="EE8" s="67"/>
      <c r="EF8" s="116">
        <v>7</v>
      </c>
      <c r="EG8" s="116" t="s">
        <v>65</v>
      </c>
      <c r="EH8" s="116">
        <v>10</v>
      </c>
      <c r="EI8" s="117">
        <v>23.590098084419587</v>
      </c>
      <c r="EJ8" s="67"/>
      <c r="EK8" s="118">
        <v>7</v>
      </c>
      <c r="EL8" s="118" t="s">
        <v>47</v>
      </c>
      <c r="EM8" s="118">
        <v>12</v>
      </c>
      <c r="EN8" s="119">
        <v>20.084373230799283</v>
      </c>
      <c r="EO8" s="67"/>
      <c r="EP8" s="120">
        <v>7</v>
      </c>
      <c r="EQ8" s="120" t="s">
        <v>43</v>
      </c>
      <c r="ER8" s="120">
        <v>12</v>
      </c>
      <c r="ES8" s="121">
        <v>26.16618126747437</v>
      </c>
      <c r="ET8" s="67"/>
      <c r="EU8" s="122">
        <v>7</v>
      </c>
      <c r="EV8" s="122" t="s">
        <v>73</v>
      </c>
      <c r="EW8" s="122">
        <v>9</v>
      </c>
      <c r="EX8" s="123">
        <v>15.414937240914925</v>
      </c>
      <c r="EY8" s="67"/>
      <c r="EZ8" s="124">
        <v>7</v>
      </c>
      <c r="FA8" s="124" t="s">
        <v>13</v>
      </c>
      <c r="FB8" s="124">
        <v>8</v>
      </c>
      <c r="FC8" s="125">
        <v>24.191656466748263</v>
      </c>
      <c r="FD8" s="67"/>
      <c r="FE8" s="126">
        <v>7</v>
      </c>
      <c r="FF8" s="126" t="s">
        <v>44</v>
      </c>
      <c r="FG8" s="126">
        <v>10</v>
      </c>
      <c r="FH8" s="127">
        <v>29.406326029963807</v>
      </c>
      <c r="FI8" s="67"/>
      <c r="FJ8" s="128">
        <v>7</v>
      </c>
      <c r="FK8" s="128" t="s">
        <v>10</v>
      </c>
      <c r="FL8" s="128">
        <v>10</v>
      </c>
      <c r="FM8" s="129">
        <v>20.32898019854542</v>
      </c>
      <c r="FN8" s="67"/>
      <c r="FO8" s="130">
        <v>7</v>
      </c>
      <c r="FP8" s="130" t="s">
        <v>53</v>
      </c>
      <c r="FQ8" s="130">
        <v>7</v>
      </c>
      <c r="FR8" s="131">
        <v>26.586971143621387</v>
      </c>
      <c r="FS8" s="67"/>
      <c r="FT8" s="132">
        <v>7</v>
      </c>
      <c r="FU8" s="132" t="s">
        <v>13</v>
      </c>
      <c r="FV8" s="132">
        <v>7</v>
      </c>
      <c r="FW8" s="133">
        <v>28.565782044042912</v>
      </c>
      <c r="FX8" s="67"/>
    </row>
    <row r="9" spans="1:180" ht="12.75">
      <c r="A9" s="65">
        <v>8</v>
      </c>
      <c r="B9" s="65" t="s">
        <v>11</v>
      </c>
      <c r="C9" s="65">
        <v>7</v>
      </c>
      <c r="D9" s="66">
        <v>22.11874917768172</v>
      </c>
      <c r="E9" s="67"/>
      <c r="F9" s="65">
        <v>8</v>
      </c>
      <c r="G9" s="65" t="s">
        <v>22</v>
      </c>
      <c r="H9" s="65">
        <v>10</v>
      </c>
      <c r="I9" s="66">
        <v>20.373967083152852</v>
      </c>
      <c r="J9" s="67"/>
      <c r="K9" s="68">
        <v>8</v>
      </c>
      <c r="L9" s="68" t="s">
        <v>73</v>
      </c>
      <c r="M9" s="68">
        <v>8</v>
      </c>
      <c r="N9" s="69">
        <v>16.08044179836414</v>
      </c>
      <c r="O9" s="67"/>
      <c r="P9" s="70">
        <v>8</v>
      </c>
      <c r="Q9" s="70" t="s">
        <v>51</v>
      </c>
      <c r="R9" s="70">
        <v>13</v>
      </c>
      <c r="S9" s="71">
        <v>23.66967428074654</v>
      </c>
      <c r="T9" s="67"/>
      <c r="U9" s="72">
        <v>8</v>
      </c>
      <c r="V9" s="72" t="s">
        <v>48</v>
      </c>
      <c r="W9" s="72">
        <v>9</v>
      </c>
      <c r="X9" s="73">
        <v>24.387359439736557</v>
      </c>
      <c r="Y9" s="67"/>
      <c r="Z9" s="74">
        <v>8</v>
      </c>
      <c r="AA9" s="74" t="s">
        <v>28</v>
      </c>
      <c r="AB9" s="74">
        <v>7</v>
      </c>
      <c r="AC9" s="75">
        <v>17.102040006743824</v>
      </c>
      <c r="AD9" s="67"/>
      <c r="AE9" s="76">
        <v>8</v>
      </c>
      <c r="AF9" s="76" t="s">
        <v>53</v>
      </c>
      <c r="AG9" s="76">
        <v>8</v>
      </c>
      <c r="AH9" s="77">
        <v>20.33613445378151</v>
      </c>
      <c r="AI9" s="67"/>
      <c r="AJ9" s="78">
        <v>8</v>
      </c>
      <c r="AK9" s="78" t="s">
        <v>51</v>
      </c>
      <c r="AL9" s="78">
        <v>9</v>
      </c>
      <c r="AM9" s="79">
        <v>16.290096361022613</v>
      </c>
      <c r="AN9" s="67"/>
      <c r="AO9" s="80">
        <v>8</v>
      </c>
      <c r="AP9" s="80" t="s">
        <v>70</v>
      </c>
      <c r="AQ9" s="80">
        <v>11</v>
      </c>
      <c r="AR9" s="81">
        <v>23.792724028405036</v>
      </c>
      <c r="AS9" s="67"/>
      <c r="AT9" s="82">
        <v>8</v>
      </c>
      <c r="AU9" s="82" t="s">
        <v>44</v>
      </c>
      <c r="AV9" s="82">
        <v>10</v>
      </c>
      <c r="AW9" s="83">
        <v>32.51568331539369</v>
      </c>
      <c r="AX9" s="67"/>
      <c r="AY9" s="84">
        <v>8</v>
      </c>
      <c r="AZ9" s="84" t="s">
        <v>15</v>
      </c>
      <c r="BA9" s="84">
        <v>10</v>
      </c>
      <c r="BB9" s="85">
        <v>23.82304831220199</v>
      </c>
      <c r="BC9" s="67"/>
      <c r="BD9" s="86">
        <v>8</v>
      </c>
      <c r="BE9" s="86" t="s">
        <v>66</v>
      </c>
      <c r="BF9" s="86">
        <v>9</v>
      </c>
      <c r="BG9" s="87">
        <v>16.788959241796984</v>
      </c>
      <c r="BH9" s="67"/>
      <c r="BI9" s="88">
        <v>8</v>
      </c>
      <c r="BJ9" s="88" t="s">
        <v>13</v>
      </c>
      <c r="BK9" s="88">
        <v>10</v>
      </c>
      <c r="BL9" s="89">
        <v>33.655043586550434</v>
      </c>
      <c r="BM9" s="67"/>
      <c r="BN9" s="90">
        <v>8</v>
      </c>
      <c r="BO9" s="90" t="s">
        <v>26</v>
      </c>
      <c r="BP9" s="90">
        <v>12</v>
      </c>
      <c r="BQ9" s="91">
        <v>25.024047209844554</v>
      </c>
      <c r="BR9" s="67"/>
      <c r="BS9" s="92">
        <v>8</v>
      </c>
      <c r="BT9" s="92" t="s">
        <v>63</v>
      </c>
      <c r="BU9" s="92">
        <v>11</v>
      </c>
      <c r="BV9" s="93">
        <v>19.48079620239508</v>
      </c>
      <c r="BW9" s="67"/>
      <c r="BX9" s="94">
        <v>8</v>
      </c>
      <c r="BY9" s="94" t="s">
        <v>13</v>
      </c>
      <c r="BZ9" s="94">
        <v>11</v>
      </c>
      <c r="CA9" s="95">
        <v>21.383777859382107</v>
      </c>
      <c r="CB9" s="67"/>
      <c r="CC9" s="96">
        <v>8</v>
      </c>
      <c r="CD9" s="96" t="s">
        <v>41</v>
      </c>
      <c r="CE9" s="96">
        <v>12</v>
      </c>
      <c r="CF9" s="97">
        <v>23.627122875296713</v>
      </c>
      <c r="CG9" s="67"/>
      <c r="CH9" s="98">
        <v>8</v>
      </c>
      <c r="CI9" s="98" t="s">
        <v>54</v>
      </c>
      <c r="CJ9" s="98">
        <v>9</v>
      </c>
      <c r="CK9" s="99">
        <v>22.71042782168255</v>
      </c>
      <c r="CL9" s="67"/>
      <c r="CM9" s="100">
        <v>8</v>
      </c>
      <c r="CN9" s="100" t="s">
        <v>49</v>
      </c>
      <c r="CO9" s="100">
        <v>12</v>
      </c>
      <c r="CP9" s="101">
        <v>26.637417747295657</v>
      </c>
      <c r="CQ9" s="67"/>
      <c r="CR9" s="102">
        <v>8</v>
      </c>
      <c r="CS9" s="102" t="s">
        <v>26</v>
      </c>
      <c r="CT9" s="102">
        <v>10</v>
      </c>
      <c r="CU9" s="103">
        <v>25.464181286549707</v>
      </c>
      <c r="CV9" s="67"/>
      <c r="CW9" s="104">
        <v>8</v>
      </c>
      <c r="CX9" s="104" t="s">
        <v>61</v>
      </c>
      <c r="CY9" s="104">
        <v>7</v>
      </c>
      <c r="CZ9" s="105">
        <v>23.952500260987573</v>
      </c>
      <c r="DA9" s="67"/>
      <c r="DB9" s="106">
        <v>8</v>
      </c>
      <c r="DC9" s="106" t="s">
        <v>13</v>
      </c>
      <c r="DD9" s="106">
        <v>9</v>
      </c>
      <c r="DE9" s="107">
        <v>29.483663753749838</v>
      </c>
      <c r="DF9" s="67"/>
      <c r="DG9" s="108">
        <v>8</v>
      </c>
      <c r="DH9" s="108" t="s">
        <v>71</v>
      </c>
      <c r="DI9" s="108">
        <v>10</v>
      </c>
      <c r="DJ9" s="109">
        <v>28.29065674471562</v>
      </c>
      <c r="DK9" s="67"/>
      <c r="DL9" s="110">
        <v>7</v>
      </c>
      <c r="DM9" s="110" t="s">
        <v>64</v>
      </c>
      <c r="DN9" s="110">
        <v>11</v>
      </c>
      <c r="DO9" s="111">
        <v>20.66329603750522</v>
      </c>
      <c r="DP9" s="67"/>
      <c r="DQ9" s="112">
        <v>8</v>
      </c>
      <c r="DR9" s="112" t="s">
        <v>27</v>
      </c>
      <c r="DS9" s="112">
        <v>11</v>
      </c>
      <c r="DT9" s="113">
        <v>25.55696021098498</v>
      </c>
      <c r="DU9" s="67"/>
      <c r="DV9" s="112">
        <v>8</v>
      </c>
      <c r="DW9" s="112" t="s">
        <v>49</v>
      </c>
      <c r="DX9" s="112">
        <v>8</v>
      </c>
      <c r="DY9" s="113">
        <v>26.34259259259259</v>
      </c>
      <c r="DZ9" s="67"/>
      <c r="EA9" s="114">
        <v>8</v>
      </c>
      <c r="EB9" s="114" t="s">
        <v>30</v>
      </c>
      <c r="EC9" s="114">
        <v>5</v>
      </c>
      <c r="ED9" s="115">
        <v>37.681159420289845</v>
      </c>
      <c r="EE9" s="67"/>
      <c r="EF9" s="116">
        <v>8</v>
      </c>
      <c r="EG9" s="116" t="s">
        <v>60</v>
      </c>
      <c r="EH9" s="116">
        <v>10</v>
      </c>
      <c r="EI9" s="117">
        <v>23.107591389930967</v>
      </c>
      <c r="EJ9" s="67"/>
      <c r="EK9" s="118">
        <v>8</v>
      </c>
      <c r="EL9" s="118" t="s">
        <v>73</v>
      </c>
      <c r="EM9" s="118">
        <v>11</v>
      </c>
      <c r="EN9" s="119">
        <v>32.98207501794546</v>
      </c>
      <c r="EO9" s="67"/>
      <c r="EP9" s="120">
        <v>8</v>
      </c>
      <c r="EQ9" s="120" t="s">
        <v>66</v>
      </c>
      <c r="ER9" s="120">
        <v>12</v>
      </c>
      <c r="ES9" s="121">
        <v>24.95221730351041</v>
      </c>
      <c r="ET9" s="67"/>
      <c r="EU9" s="122">
        <v>8</v>
      </c>
      <c r="EV9" s="122" t="s">
        <v>28</v>
      </c>
      <c r="EW9" s="122">
        <v>9</v>
      </c>
      <c r="EX9" s="123">
        <v>13.945075655096328</v>
      </c>
      <c r="EY9" s="67"/>
      <c r="EZ9" s="124">
        <v>8</v>
      </c>
      <c r="FA9" s="124" t="s">
        <v>33</v>
      </c>
      <c r="FB9" s="124">
        <v>8</v>
      </c>
      <c r="FC9" s="125">
        <v>21.4450530040359</v>
      </c>
      <c r="FD9" s="67"/>
      <c r="FE9" s="126">
        <v>8</v>
      </c>
      <c r="FF9" s="126" t="s">
        <v>22</v>
      </c>
      <c r="FG9" s="126">
        <v>10</v>
      </c>
      <c r="FH9" s="127">
        <v>22.531435781440255</v>
      </c>
      <c r="FI9" s="67"/>
      <c r="FJ9" s="128">
        <v>8</v>
      </c>
      <c r="FK9" s="128" t="s">
        <v>64</v>
      </c>
      <c r="FL9" s="128">
        <v>9</v>
      </c>
      <c r="FM9" s="129">
        <v>44.270066889632105</v>
      </c>
      <c r="FN9" s="67"/>
      <c r="FO9" s="130">
        <v>8</v>
      </c>
      <c r="FP9" s="130" t="s">
        <v>65</v>
      </c>
      <c r="FQ9" s="130">
        <v>7</v>
      </c>
      <c r="FR9" s="131">
        <v>23.652357494722025</v>
      </c>
      <c r="FS9" s="67"/>
      <c r="FT9" s="132">
        <v>8</v>
      </c>
      <c r="FU9" s="132" t="s">
        <v>60</v>
      </c>
      <c r="FV9" s="132">
        <v>7</v>
      </c>
      <c r="FW9" s="133">
        <v>27.58505081874647</v>
      </c>
      <c r="FX9" s="67"/>
    </row>
    <row r="10" spans="1:180" ht="12.75">
      <c r="A10" s="65">
        <v>9</v>
      </c>
      <c r="B10" s="65" t="s">
        <v>22</v>
      </c>
      <c r="C10" s="65">
        <v>7</v>
      </c>
      <c r="D10" s="66">
        <v>21.29928694976879</v>
      </c>
      <c r="E10" s="67"/>
      <c r="F10" s="65">
        <v>9</v>
      </c>
      <c r="G10" s="65" t="s">
        <v>71</v>
      </c>
      <c r="H10" s="65">
        <v>10</v>
      </c>
      <c r="I10" s="66">
        <v>19.2551856499594</v>
      </c>
      <c r="J10" s="67"/>
      <c r="K10" s="68">
        <v>9</v>
      </c>
      <c r="L10" s="68" t="s">
        <v>47</v>
      </c>
      <c r="M10" s="68">
        <v>8</v>
      </c>
      <c r="N10" s="69">
        <v>15.961983258852971</v>
      </c>
      <c r="O10" s="67"/>
      <c r="P10" s="70">
        <v>9</v>
      </c>
      <c r="Q10" s="70" t="s">
        <v>70</v>
      </c>
      <c r="R10" s="70">
        <v>12</v>
      </c>
      <c r="S10" s="71">
        <v>25.938341449065245</v>
      </c>
      <c r="T10" s="67"/>
      <c r="U10" s="72">
        <v>9</v>
      </c>
      <c r="V10" s="72" t="s">
        <v>61</v>
      </c>
      <c r="W10" s="72">
        <v>9</v>
      </c>
      <c r="X10" s="73">
        <v>23.95765998707175</v>
      </c>
      <c r="Y10" s="67"/>
      <c r="Z10" s="74">
        <v>9</v>
      </c>
      <c r="AA10" s="74" t="s">
        <v>49</v>
      </c>
      <c r="AB10" s="74">
        <v>6</v>
      </c>
      <c r="AC10" s="75">
        <v>46.842006089276325</v>
      </c>
      <c r="AD10" s="67"/>
      <c r="AE10" s="76">
        <v>9</v>
      </c>
      <c r="AF10" s="76" t="s">
        <v>70</v>
      </c>
      <c r="AG10" s="76">
        <v>7</v>
      </c>
      <c r="AH10" s="77">
        <v>36.838788146837686</v>
      </c>
      <c r="AI10" s="67"/>
      <c r="AJ10" s="78">
        <v>9</v>
      </c>
      <c r="AK10" s="78" t="s">
        <v>57</v>
      </c>
      <c r="AL10" s="78">
        <v>8</v>
      </c>
      <c r="AM10" s="79">
        <v>28.829215282544038</v>
      </c>
      <c r="AN10" s="67"/>
      <c r="AO10" s="80">
        <v>9</v>
      </c>
      <c r="AP10" s="80" t="s">
        <v>28</v>
      </c>
      <c r="AQ10" s="80">
        <v>11</v>
      </c>
      <c r="AR10" s="81">
        <v>19.94791309398051</v>
      </c>
      <c r="AS10" s="67"/>
      <c r="AT10" s="82">
        <v>9</v>
      </c>
      <c r="AU10" s="82" t="s">
        <v>61</v>
      </c>
      <c r="AV10" s="82">
        <v>10</v>
      </c>
      <c r="AW10" s="83">
        <v>25.250726050436427</v>
      </c>
      <c r="AX10" s="67"/>
      <c r="AY10" s="84">
        <v>8</v>
      </c>
      <c r="AZ10" s="84" t="s">
        <v>45</v>
      </c>
      <c r="BA10" s="84">
        <v>10</v>
      </c>
      <c r="BB10" s="85">
        <v>23.82304831220199</v>
      </c>
      <c r="BC10" s="67"/>
      <c r="BD10" s="86">
        <v>9</v>
      </c>
      <c r="BE10" s="86" t="s">
        <v>64</v>
      </c>
      <c r="BF10" s="86">
        <v>9</v>
      </c>
      <c r="BG10" s="87">
        <v>16.6517043398362</v>
      </c>
      <c r="BH10" s="67"/>
      <c r="BI10" s="88">
        <v>9</v>
      </c>
      <c r="BJ10" s="88" t="s">
        <v>53</v>
      </c>
      <c r="BK10" s="88">
        <v>10</v>
      </c>
      <c r="BL10" s="89">
        <v>31.81649408583923</v>
      </c>
      <c r="BM10" s="67"/>
      <c r="BN10" s="90">
        <v>9</v>
      </c>
      <c r="BO10" s="90" t="s">
        <v>41</v>
      </c>
      <c r="BP10" s="90">
        <v>12</v>
      </c>
      <c r="BQ10" s="91">
        <v>23.836474619832938</v>
      </c>
      <c r="BR10" s="67"/>
      <c r="BS10" s="92">
        <v>9</v>
      </c>
      <c r="BT10" s="92" t="s">
        <v>38</v>
      </c>
      <c r="BU10" s="92">
        <v>11</v>
      </c>
      <c r="BV10" s="93">
        <v>19.256781865477517</v>
      </c>
      <c r="BW10" s="67"/>
      <c r="BX10" s="94">
        <v>9</v>
      </c>
      <c r="BY10" s="94" t="s">
        <v>28</v>
      </c>
      <c r="BZ10" s="94">
        <v>11</v>
      </c>
      <c r="CA10" s="95">
        <v>18.38604030282102</v>
      </c>
      <c r="CB10" s="67"/>
      <c r="CC10" s="96">
        <v>9</v>
      </c>
      <c r="CD10" s="96" t="s">
        <v>69</v>
      </c>
      <c r="CE10" s="96">
        <v>12</v>
      </c>
      <c r="CF10" s="97">
        <v>23.479089411585278</v>
      </c>
      <c r="CG10" s="67"/>
      <c r="CH10" s="98">
        <v>9</v>
      </c>
      <c r="CI10" s="98" t="s">
        <v>66</v>
      </c>
      <c r="CJ10" s="98">
        <v>9</v>
      </c>
      <c r="CK10" s="99">
        <v>22.325326254818926</v>
      </c>
      <c r="CL10" s="67"/>
      <c r="CM10" s="100">
        <v>9</v>
      </c>
      <c r="CN10" s="100" t="s">
        <v>50</v>
      </c>
      <c r="CO10" s="100">
        <v>12</v>
      </c>
      <c r="CP10" s="101">
        <v>18.17315488095</v>
      </c>
      <c r="CQ10" s="67"/>
      <c r="CR10" s="102">
        <v>9</v>
      </c>
      <c r="CS10" s="102" t="s">
        <v>38</v>
      </c>
      <c r="CT10" s="102">
        <v>10</v>
      </c>
      <c r="CU10" s="103">
        <v>19.52338510307726</v>
      </c>
      <c r="CV10" s="67"/>
      <c r="CW10" s="104">
        <v>9</v>
      </c>
      <c r="CX10" s="104" t="s">
        <v>69</v>
      </c>
      <c r="CY10" s="104">
        <v>7</v>
      </c>
      <c r="CZ10" s="105">
        <v>23.245954692556637</v>
      </c>
      <c r="DA10" s="67"/>
      <c r="DB10" s="106">
        <v>9</v>
      </c>
      <c r="DC10" s="106" t="s">
        <v>32</v>
      </c>
      <c r="DD10" s="106">
        <v>9</v>
      </c>
      <c r="DE10" s="107">
        <v>23.352426706085243</v>
      </c>
      <c r="DF10" s="67"/>
      <c r="DG10" s="108">
        <v>9</v>
      </c>
      <c r="DH10" s="108" t="s">
        <v>43</v>
      </c>
      <c r="DI10" s="108">
        <v>10</v>
      </c>
      <c r="DJ10" s="109">
        <v>19.154177272821343</v>
      </c>
      <c r="DK10" s="67"/>
      <c r="DL10" s="110">
        <v>9</v>
      </c>
      <c r="DM10" s="110" t="s">
        <v>38</v>
      </c>
      <c r="DN10" s="110">
        <v>11</v>
      </c>
      <c r="DO10" s="111">
        <v>20.41493002443332</v>
      </c>
      <c r="DP10" s="67"/>
      <c r="DQ10" s="112">
        <v>9</v>
      </c>
      <c r="DR10" s="112" t="s">
        <v>59</v>
      </c>
      <c r="DS10" s="112">
        <v>11</v>
      </c>
      <c r="DT10" s="113">
        <v>24.4729265975396</v>
      </c>
      <c r="DU10" s="67"/>
      <c r="DV10" s="112">
        <v>9</v>
      </c>
      <c r="DW10" s="112" t="s">
        <v>51</v>
      </c>
      <c r="DX10" s="112">
        <v>8</v>
      </c>
      <c r="DY10" s="113">
        <v>17.59259259259259</v>
      </c>
      <c r="DZ10" s="67"/>
      <c r="EA10" s="114">
        <v>8</v>
      </c>
      <c r="EB10" s="114" t="s">
        <v>44</v>
      </c>
      <c r="EC10" s="114">
        <v>5</v>
      </c>
      <c r="ED10" s="115">
        <v>37.681159420289845</v>
      </c>
      <c r="EE10" s="67"/>
      <c r="EF10" s="116">
        <v>9</v>
      </c>
      <c r="EG10" s="116" t="s">
        <v>11</v>
      </c>
      <c r="EH10" s="116">
        <v>10</v>
      </c>
      <c r="EI10" s="117">
        <v>22.761768630315103</v>
      </c>
      <c r="EJ10" s="67"/>
      <c r="EK10" s="118">
        <v>9</v>
      </c>
      <c r="EL10" s="118" t="s">
        <v>10</v>
      </c>
      <c r="EM10" s="118">
        <v>11</v>
      </c>
      <c r="EN10" s="119">
        <v>20.0050081514342</v>
      </c>
      <c r="EO10" s="67"/>
      <c r="EP10" s="120">
        <v>9</v>
      </c>
      <c r="EQ10" s="120" t="s">
        <v>30</v>
      </c>
      <c r="ER10" s="120">
        <v>11</v>
      </c>
      <c r="ES10" s="121">
        <v>31.031609195402297</v>
      </c>
      <c r="ET10" s="67"/>
      <c r="EU10" s="122">
        <v>9</v>
      </c>
      <c r="EV10" s="122" t="s">
        <v>67</v>
      </c>
      <c r="EW10" s="122">
        <v>8</v>
      </c>
      <c r="EX10" s="123">
        <v>24.387336131978202</v>
      </c>
      <c r="EY10" s="67"/>
      <c r="EZ10" s="124">
        <v>9</v>
      </c>
      <c r="FA10" s="124" t="s">
        <v>12</v>
      </c>
      <c r="FB10" s="124">
        <v>7</v>
      </c>
      <c r="FC10" s="125">
        <v>35.6586352244247</v>
      </c>
      <c r="FD10" s="67"/>
      <c r="FE10" s="126">
        <v>9</v>
      </c>
      <c r="FF10" s="126" t="s">
        <v>27</v>
      </c>
      <c r="FG10" s="126">
        <v>10</v>
      </c>
      <c r="FH10" s="127">
        <v>20.30267211449324</v>
      </c>
      <c r="FI10" s="67"/>
      <c r="FJ10" s="128">
        <v>9</v>
      </c>
      <c r="FK10" s="128" t="s">
        <v>57</v>
      </c>
      <c r="FL10" s="128">
        <v>9</v>
      </c>
      <c r="FM10" s="129">
        <v>21.967869087434305</v>
      </c>
      <c r="FN10" s="67"/>
      <c r="FO10" s="130">
        <v>9</v>
      </c>
      <c r="FP10" s="130" t="s">
        <v>43</v>
      </c>
      <c r="FQ10" s="130">
        <v>7</v>
      </c>
      <c r="FR10" s="131">
        <v>14.342073184437716</v>
      </c>
      <c r="FS10" s="67"/>
      <c r="FT10" s="132">
        <v>9</v>
      </c>
      <c r="FU10" s="132" t="s">
        <v>63</v>
      </c>
      <c r="FV10" s="132">
        <v>7</v>
      </c>
      <c r="FW10" s="133">
        <v>27.329545454545453</v>
      </c>
      <c r="FX10" s="67"/>
    </row>
    <row r="11" spans="1:180" ht="12.75">
      <c r="A11" s="65">
        <v>10</v>
      </c>
      <c r="B11" s="65" t="s">
        <v>12</v>
      </c>
      <c r="C11" s="65">
        <v>7</v>
      </c>
      <c r="D11" s="66">
        <v>20.19632949210414</v>
      </c>
      <c r="E11" s="67"/>
      <c r="F11" s="65">
        <v>10</v>
      </c>
      <c r="G11" s="65" t="s">
        <v>28</v>
      </c>
      <c r="H11" s="65">
        <v>10</v>
      </c>
      <c r="I11" s="66">
        <v>18.74867744396053</v>
      </c>
      <c r="J11" s="67"/>
      <c r="K11" s="68">
        <v>10</v>
      </c>
      <c r="L11" s="68" t="s">
        <v>46</v>
      </c>
      <c r="M11" s="68">
        <v>8</v>
      </c>
      <c r="N11" s="69">
        <v>15.704178141806727</v>
      </c>
      <c r="O11" s="67"/>
      <c r="P11" s="70">
        <v>10</v>
      </c>
      <c r="Q11" s="70" t="s">
        <v>38</v>
      </c>
      <c r="R11" s="70">
        <v>12</v>
      </c>
      <c r="S11" s="71">
        <v>25.859221598877983</v>
      </c>
      <c r="T11" s="67"/>
      <c r="U11" s="72">
        <v>10</v>
      </c>
      <c r="V11" s="72" t="s">
        <v>46</v>
      </c>
      <c r="W11" s="72">
        <v>9</v>
      </c>
      <c r="X11" s="73">
        <v>22.011793828876826</v>
      </c>
      <c r="Y11" s="67"/>
      <c r="Z11" s="74">
        <v>10</v>
      </c>
      <c r="AA11" s="74" t="s">
        <v>59</v>
      </c>
      <c r="AB11" s="74">
        <v>6</v>
      </c>
      <c r="AC11" s="75">
        <v>22.714425201706153</v>
      </c>
      <c r="AD11" s="67"/>
      <c r="AE11" s="76">
        <v>10</v>
      </c>
      <c r="AF11" s="76" t="s">
        <v>65</v>
      </c>
      <c r="AG11" s="76">
        <v>7</v>
      </c>
      <c r="AH11" s="77">
        <v>23.477443609022554</v>
      </c>
      <c r="AI11" s="67"/>
      <c r="AJ11" s="78">
        <v>10</v>
      </c>
      <c r="AK11" s="78" t="s">
        <v>50</v>
      </c>
      <c r="AL11" s="78">
        <v>8</v>
      </c>
      <c r="AM11" s="79">
        <v>22.306311186005455</v>
      </c>
      <c r="AN11" s="67"/>
      <c r="AO11" s="80">
        <v>10</v>
      </c>
      <c r="AP11" s="80" t="s">
        <v>43</v>
      </c>
      <c r="AQ11" s="80">
        <v>10</v>
      </c>
      <c r="AR11" s="81">
        <v>37.72841796409898</v>
      </c>
      <c r="AS11" s="67"/>
      <c r="AT11" s="82">
        <v>10</v>
      </c>
      <c r="AU11" s="82" t="s">
        <v>60</v>
      </c>
      <c r="AV11" s="82">
        <v>10</v>
      </c>
      <c r="AW11" s="83">
        <v>23.56688726308221</v>
      </c>
      <c r="AX11" s="67"/>
      <c r="AY11" s="84">
        <v>10</v>
      </c>
      <c r="AZ11" s="84" t="s">
        <v>33</v>
      </c>
      <c r="BA11" s="84">
        <v>9</v>
      </c>
      <c r="BB11" s="85">
        <v>21.99088796948473</v>
      </c>
      <c r="BC11" s="67"/>
      <c r="BD11" s="86">
        <v>10</v>
      </c>
      <c r="BE11" s="86" t="s">
        <v>28</v>
      </c>
      <c r="BF11" s="86">
        <v>9</v>
      </c>
      <c r="BG11" s="87">
        <v>15.125088440193041</v>
      </c>
      <c r="BH11" s="67"/>
      <c r="BI11" s="88">
        <v>10</v>
      </c>
      <c r="BJ11" s="88" t="s">
        <v>26</v>
      </c>
      <c r="BK11" s="88">
        <v>10</v>
      </c>
      <c r="BL11" s="89">
        <v>22.186184471035535</v>
      </c>
      <c r="BM11" s="67"/>
      <c r="BN11" s="90">
        <v>10</v>
      </c>
      <c r="BO11" s="90" t="s">
        <v>51</v>
      </c>
      <c r="BP11" s="90">
        <v>10</v>
      </c>
      <c r="BQ11" s="91">
        <v>22.087074594570847</v>
      </c>
      <c r="BR11" s="67"/>
      <c r="BS11" s="92">
        <v>10</v>
      </c>
      <c r="BT11" s="92" t="s">
        <v>70</v>
      </c>
      <c r="BU11" s="92">
        <v>10</v>
      </c>
      <c r="BV11" s="93">
        <v>48.17235904192425</v>
      </c>
      <c r="BW11" s="67"/>
      <c r="BX11" s="94">
        <v>10</v>
      </c>
      <c r="BY11" s="94" t="s">
        <v>55</v>
      </c>
      <c r="BZ11" s="94">
        <v>10</v>
      </c>
      <c r="CA11" s="95">
        <v>26.242106754529114</v>
      </c>
      <c r="CB11" s="67"/>
      <c r="CC11" s="96">
        <v>10</v>
      </c>
      <c r="CD11" s="96" t="s">
        <v>58</v>
      </c>
      <c r="CE11" s="96">
        <v>12</v>
      </c>
      <c r="CF11" s="97">
        <v>21.93313380425846</v>
      </c>
      <c r="CG11" s="67"/>
      <c r="CH11" s="98">
        <v>10</v>
      </c>
      <c r="CI11" s="98" t="s">
        <v>27</v>
      </c>
      <c r="CJ11" s="98">
        <v>9</v>
      </c>
      <c r="CK11" s="99">
        <v>20.820309532410896</v>
      </c>
      <c r="CL11" s="67"/>
      <c r="CM11" s="100">
        <v>10</v>
      </c>
      <c r="CN11" s="100" t="s">
        <v>39</v>
      </c>
      <c r="CO11" s="100">
        <v>12</v>
      </c>
      <c r="CP11" s="101">
        <v>16.643159718879367</v>
      </c>
      <c r="CQ11" s="67"/>
      <c r="CR11" s="102">
        <v>10</v>
      </c>
      <c r="CS11" s="102" t="s">
        <v>64</v>
      </c>
      <c r="CT11" s="102">
        <v>10</v>
      </c>
      <c r="CU11" s="103">
        <v>18.760290462876668</v>
      </c>
      <c r="CV11" s="67"/>
      <c r="CW11" s="104">
        <v>10</v>
      </c>
      <c r="CX11" s="104" t="s">
        <v>38</v>
      </c>
      <c r="CY11" s="104">
        <v>7</v>
      </c>
      <c r="CZ11" s="105">
        <v>22.07928802588997</v>
      </c>
      <c r="DA11" s="67"/>
      <c r="DB11" s="106">
        <v>10</v>
      </c>
      <c r="DC11" s="106" t="s">
        <v>14</v>
      </c>
      <c r="DD11" s="106">
        <v>8</v>
      </c>
      <c r="DE11" s="107">
        <v>24.730392156862745</v>
      </c>
      <c r="DF11" s="67"/>
      <c r="DG11" s="108">
        <v>10</v>
      </c>
      <c r="DH11" s="108" t="s">
        <v>69</v>
      </c>
      <c r="DI11" s="108">
        <v>10</v>
      </c>
      <c r="DJ11" s="109">
        <v>16.311762311762312</v>
      </c>
      <c r="DK11" s="67"/>
      <c r="DL11" s="110">
        <v>10</v>
      </c>
      <c r="DM11" s="110" t="s">
        <v>16</v>
      </c>
      <c r="DN11" s="110">
        <v>11</v>
      </c>
      <c r="DO11" s="111">
        <v>19.94709376712338</v>
      </c>
      <c r="DP11" s="67"/>
      <c r="DQ11" s="112">
        <v>10</v>
      </c>
      <c r="DR11" s="112" t="s">
        <v>30</v>
      </c>
      <c r="DS11" s="112">
        <v>10</v>
      </c>
      <c r="DT11" s="113">
        <v>69.35395269218799</v>
      </c>
      <c r="DU11" s="67"/>
      <c r="DV11" s="112">
        <v>10</v>
      </c>
      <c r="DW11" s="112" t="s">
        <v>73</v>
      </c>
      <c r="DX11" s="112">
        <v>7</v>
      </c>
      <c r="DY11" s="113">
        <v>56.92460317460317</v>
      </c>
      <c r="DZ11" s="67"/>
      <c r="EA11" s="114">
        <v>8</v>
      </c>
      <c r="EB11" s="114" t="s">
        <v>59</v>
      </c>
      <c r="EC11" s="114">
        <v>5</v>
      </c>
      <c r="ED11" s="115">
        <v>37.681159420289845</v>
      </c>
      <c r="EE11" s="67"/>
      <c r="EF11" s="116">
        <v>10</v>
      </c>
      <c r="EG11" s="116" t="s">
        <v>16</v>
      </c>
      <c r="EH11" s="116">
        <v>10</v>
      </c>
      <c r="EI11" s="117">
        <v>21.56290871605238</v>
      </c>
      <c r="EJ11" s="67"/>
      <c r="EK11" s="118">
        <v>10</v>
      </c>
      <c r="EL11" s="118" t="s">
        <v>50</v>
      </c>
      <c r="EM11" s="118">
        <v>11</v>
      </c>
      <c r="EN11" s="119">
        <v>18.53108524893987</v>
      </c>
      <c r="EO11" s="67"/>
      <c r="EP11" s="120">
        <v>10</v>
      </c>
      <c r="EQ11" s="120" t="s">
        <v>62</v>
      </c>
      <c r="ER11" s="120">
        <v>11</v>
      </c>
      <c r="ES11" s="121">
        <v>25.1870146008077</v>
      </c>
      <c r="ET11" s="67"/>
      <c r="EU11" s="122">
        <v>10</v>
      </c>
      <c r="EV11" s="122" t="s">
        <v>65</v>
      </c>
      <c r="EW11" s="122">
        <v>8</v>
      </c>
      <c r="EX11" s="123">
        <v>23.659242475160635</v>
      </c>
      <c r="EY11" s="67"/>
      <c r="EZ11" s="124">
        <v>10</v>
      </c>
      <c r="FA11" s="124" t="s">
        <v>74</v>
      </c>
      <c r="FB11" s="124">
        <v>7</v>
      </c>
      <c r="FC11" s="125">
        <v>28.326023391812864</v>
      </c>
      <c r="FD11" s="67"/>
      <c r="FE11" s="126">
        <v>10</v>
      </c>
      <c r="FF11" s="126" t="s">
        <v>51</v>
      </c>
      <c r="FG11" s="126">
        <v>9</v>
      </c>
      <c r="FH11" s="127">
        <v>27.309389535003767</v>
      </c>
      <c r="FI11" s="67"/>
      <c r="FJ11" s="128">
        <v>10</v>
      </c>
      <c r="FK11" s="128" t="s">
        <v>16</v>
      </c>
      <c r="FL11" s="128">
        <v>9</v>
      </c>
      <c r="FM11" s="129">
        <v>18.94009130965653</v>
      </c>
      <c r="FN11" s="67"/>
      <c r="FO11" s="130">
        <v>10</v>
      </c>
      <c r="FP11" s="130" t="s">
        <v>51</v>
      </c>
      <c r="FQ11" s="130">
        <v>7</v>
      </c>
      <c r="FR11" s="131">
        <v>13.4420598706313</v>
      </c>
      <c r="FS11" s="67"/>
      <c r="FT11" s="132">
        <v>10</v>
      </c>
      <c r="FU11" s="132" t="s">
        <v>50</v>
      </c>
      <c r="FV11" s="132">
        <v>7</v>
      </c>
      <c r="FW11" s="133">
        <v>23.609189723320156</v>
      </c>
      <c r="FX11" s="67"/>
    </row>
    <row r="12" spans="1:180" ht="12.75">
      <c r="A12" s="65">
        <v>11</v>
      </c>
      <c r="B12" s="65" t="s">
        <v>26</v>
      </c>
      <c r="C12" s="65">
        <v>7</v>
      </c>
      <c r="D12" s="66">
        <v>18.000884092433388</v>
      </c>
      <c r="E12" s="67"/>
      <c r="F12" s="65">
        <v>11</v>
      </c>
      <c r="G12" s="65" t="s">
        <v>54</v>
      </c>
      <c r="H12" s="65">
        <v>10</v>
      </c>
      <c r="I12" s="66">
        <v>18.336615640028914</v>
      </c>
      <c r="J12" s="67"/>
      <c r="K12" s="68">
        <v>11</v>
      </c>
      <c r="L12" s="68" t="s">
        <v>58</v>
      </c>
      <c r="M12" s="68">
        <v>8</v>
      </c>
      <c r="N12" s="69">
        <v>15.606712254867155</v>
      </c>
      <c r="O12" s="67"/>
      <c r="P12" s="70">
        <v>11</v>
      </c>
      <c r="Q12" s="70" t="s">
        <v>46</v>
      </c>
      <c r="R12" s="70">
        <v>12</v>
      </c>
      <c r="S12" s="71">
        <v>24.502245943447267</v>
      </c>
      <c r="T12" s="67"/>
      <c r="U12" s="72">
        <v>11</v>
      </c>
      <c r="V12" s="72" t="s">
        <v>73</v>
      </c>
      <c r="W12" s="72">
        <v>9</v>
      </c>
      <c r="X12" s="73">
        <v>19.61720234282684</v>
      </c>
      <c r="Y12" s="67"/>
      <c r="Z12" s="74">
        <v>11</v>
      </c>
      <c r="AA12" s="74" t="s">
        <v>45</v>
      </c>
      <c r="AB12" s="74">
        <v>6</v>
      </c>
      <c r="AC12" s="75">
        <v>17.6873011450977</v>
      </c>
      <c r="AD12" s="67"/>
      <c r="AE12" s="76">
        <v>11</v>
      </c>
      <c r="AF12" s="76" t="s">
        <v>50</v>
      </c>
      <c r="AG12" s="76">
        <v>7</v>
      </c>
      <c r="AH12" s="77">
        <v>13.609022556390977</v>
      </c>
      <c r="AI12" s="67"/>
      <c r="AJ12" s="78">
        <v>11</v>
      </c>
      <c r="AK12" s="78" t="s">
        <v>22</v>
      </c>
      <c r="AL12" s="78">
        <v>8</v>
      </c>
      <c r="AM12" s="79">
        <v>21.57644596268526</v>
      </c>
      <c r="AN12" s="67"/>
      <c r="AO12" s="80">
        <v>11</v>
      </c>
      <c r="AP12" s="80" t="s">
        <v>12</v>
      </c>
      <c r="AQ12" s="80">
        <v>10</v>
      </c>
      <c r="AR12" s="81">
        <v>26.390455154500103</v>
      </c>
      <c r="AS12" s="67"/>
      <c r="AT12" s="82">
        <v>11</v>
      </c>
      <c r="AU12" s="82" t="s">
        <v>67</v>
      </c>
      <c r="AV12" s="82">
        <v>10</v>
      </c>
      <c r="AW12" s="83">
        <v>18.61225776860452</v>
      </c>
      <c r="AX12" s="67"/>
      <c r="AY12" s="84">
        <v>11</v>
      </c>
      <c r="AZ12" s="84" t="s">
        <v>14</v>
      </c>
      <c r="BA12" s="84">
        <v>9</v>
      </c>
      <c r="BB12" s="85">
        <v>21.684890417465148</v>
      </c>
      <c r="BC12" s="67"/>
      <c r="BD12" s="86">
        <v>11</v>
      </c>
      <c r="BE12" s="86" t="s">
        <v>27</v>
      </c>
      <c r="BF12" s="86">
        <v>9</v>
      </c>
      <c r="BG12" s="87">
        <v>14.987833538232259</v>
      </c>
      <c r="BH12" s="67"/>
      <c r="BI12" s="88">
        <v>11</v>
      </c>
      <c r="BJ12" s="88" t="s">
        <v>41</v>
      </c>
      <c r="BK12" s="88">
        <v>10</v>
      </c>
      <c r="BL12" s="89">
        <v>14.644943308427518</v>
      </c>
      <c r="BM12" s="67"/>
      <c r="BN12" s="90">
        <v>11</v>
      </c>
      <c r="BO12" s="90" t="s">
        <v>52</v>
      </c>
      <c r="BP12" s="90">
        <v>10</v>
      </c>
      <c r="BQ12" s="91">
        <v>21.822045959062816</v>
      </c>
      <c r="BR12" s="67"/>
      <c r="BS12" s="92">
        <v>11</v>
      </c>
      <c r="BT12" s="92" t="s">
        <v>59</v>
      </c>
      <c r="BU12" s="92">
        <v>10</v>
      </c>
      <c r="BV12" s="93">
        <v>24.283077462697335</v>
      </c>
      <c r="BW12" s="67"/>
      <c r="BX12" s="94">
        <v>11</v>
      </c>
      <c r="BY12" s="94" t="s">
        <v>52</v>
      </c>
      <c r="BZ12" s="94">
        <v>10</v>
      </c>
      <c r="CA12" s="95">
        <v>21.14020585430889</v>
      </c>
      <c r="CB12" s="67"/>
      <c r="CC12" s="96">
        <v>11</v>
      </c>
      <c r="CD12" s="96" t="s">
        <v>50</v>
      </c>
      <c r="CE12" s="96">
        <v>12</v>
      </c>
      <c r="CF12" s="97">
        <v>21.387854577835164</v>
      </c>
      <c r="CG12" s="67"/>
      <c r="CH12" s="98">
        <v>11</v>
      </c>
      <c r="CI12" s="98" t="s">
        <v>74</v>
      </c>
      <c r="CJ12" s="98">
        <v>9</v>
      </c>
      <c r="CK12" s="99">
        <v>18.924999391223697</v>
      </c>
      <c r="CL12" s="67"/>
      <c r="CM12" s="100">
        <v>11</v>
      </c>
      <c r="CN12" s="100" t="s">
        <v>66</v>
      </c>
      <c r="CO12" s="100">
        <v>11</v>
      </c>
      <c r="CP12" s="101">
        <v>26.42567138127626</v>
      </c>
      <c r="CQ12" s="67"/>
      <c r="CR12" s="102">
        <v>11</v>
      </c>
      <c r="CS12" s="102" t="s">
        <v>54</v>
      </c>
      <c r="CT12" s="102">
        <v>9</v>
      </c>
      <c r="CU12" s="103">
        <v>19.266733839102262</v>
      </c>
      <c r="CV12" s="67"/>
      <c r="CW12" s="104">
        <v>11</v>
      </c>
      <c r="CX12" s="104" t="s">
        <v>74</v>
      </c>
      <c r="CY12" s="104">
        <v>7</v>
      </c>
      <c r="CZ12" s="105">
        <v>20.923374047395342</v>
      </c>
      <c r="DA12" s="67"/>
      <c r="DB12" s="106">
        <v>11</v>
      </c>
      <c r="DC12" s="106" t="s">
        <v>53</v>
      </c>
      <c r="DD12" s="106">
        <v>8</v>
      </c>
      <c r="DE12" s="107">
        <v>20.157982261640797</v>
      </c>
      <c r="DF12" s="67"/>
      <c r="DG12" s="108">
        <v>11</v>
      </c>
      <c r="DH12" s="108" t="s">
        <v>74</v>
      </c>
      <c r="DI12" s="108">
        <v>9</v>
      </c>
      <c r="DJ12" s="109">
        <v>32.20285176217379</v>
      </c>
      <c r="DK12" s="67"/>
      <c r="DL12" s="110">
        <v>11</v>
      </c>
      <c r="DM12" s="110" t="s">
        <v>56</v>
      </c>
      <c r="DN12" s="110">
        <v>11</v>
      </c>
      <c r="DO12" s="111">
        <v>19.66329603750522</v>
      </c>
      <c r="DP12" s="67"/>
      <c r="DQ12" s="112">
        <v>11</v>
      </c>
      <c r="DR12" s="112" t="s">
        <v>46</v>
      </c>
      <c r="DS12" s="112">
        <v>10</v>
      </c>
      <c r="DT12" s="113">
        <v>19.532524120759415</v>
      </c>
      <c r="DU12" s="67"/>
      <c r="DV12" s="112">
        <v>11</v>
      </c>
      <c r="DW12" s="112" t="s">
        <v>52</v>
      </c>
      <c r="DX12" s="112">
        <v>7</v>
      </c>
      <c r="DY12" s="113">
        <v>29.814814814814813</v>
      </c>
      <c r="DZ12" s="67"/>
      <c r="EA12" s="114">
        <v>11</v>
      </c>
      <c r="EB12" s="114" t="s">
        <v>56</v>
      </c>
      <c r="EC12" s="114">
        <v>5</v>
      </c>
      <c r="ED12" s="115">
        <v>17.944317315026698</v>
      </c>
      <c r="EE12" s="67"/>
      <c r="EF12" s="116">
        <v>11</v>
      </c>
      <c r="EG12" s="116" t="s">
        <v>58</v>
      </c>
      <c r="EH12" s="116">
        <v>10</v>
      </c>
      <c r="EI12" s="117">
        <v>18.73787112398367</v>
      </c>
      <c r="EJ12" s="67"/>
      <c r="EK12" s="118">
        <v>11</v>
      </c>
      <c r="EL12" s="118" t="s">
        <v>38</v>
      </c>
      <c r="EM12" s="118">
        <v>11</v>
      </c>
      <c r="EN12" s="119">
        <v>18.220847946471718</v>
      </c>
      <c r="EO12" s="67"/>
      <c r="EP12" s="120">
        <v>11</v>
      </c>
      <c r="EQ12" s="120" t="s">
        <v>46</v>
      </c>
      <c r="ER12" s="120">
        <v>11</v>
      </c>
      <c r="ES12" s="121">
        <v>24.094109195402297</v>
      </c>
      <c r="ET12" s="67"/>
      <c r="EU12" s="122">
        <v>11</v>
      </c>
      <c r="EV12" s="122" t="s">
        <v>60</v>
      </c>
      <c r="EW12" s="122">
        <v>8</v>
      </c>
      <c r="EX12" s="123">
        <v>20.47974431708167</v>
      </c>
      <c r="EY12" s="67"/>
      <c r="EZ12" s="124">
        <v>11</v>
      </c>
      <c r="FA12" s="124" t="s">
        <v>49</v>
      </c>
      <c r="FB12" s="124">
        <v>7</v>
      </c>
      <c r="FC12" s="125">
        <v>23.14309656254457</v>
      </c>
      <c r="FD12" s="67"/>
      <c r="FE12" s="126">
        <v>11</v>
      </c>
      <c r="FF12" s="126" t="s">
        <v>11</v>
      </c>
      <c r="FG12" s="126">
        <v>9</v>
      </c>
      <c r="FH12" s="127">
        <v>27.21278786081588</v>
      </c>
      <c r="FI12" s="67"/>
      <c r="FJ12" s="128">
        <v>10</v>
      </c>
      <c r="FK12" s="128" t="s">
        <v>44</v>
      </c>
      <c r="FL12" s="128">
        <v>9</v>
      </c>
      <c r="FM12" s="129">
        <v>18.94009130965653</v>
      </c>
      <c r="FN12" s="67"/>
      <c r="FO12" s="130">
        <v>11</v>
      </c>
      <c r="FP12" s="130" t="s">
        <v>62</v>
      </c>
      <c r="FQ12" s="130">
        <v>6</v>
      </c>
      <c r="FR12" s="131">
        <v>25.330253723110864</v>
      </c>
      <c r="FS12" s="67"/>
      <c r="FT12" s="132">
        <v>11</v>
      </c>
      <c r="FU12" s="132" t="s">
        <v>10</v>
      </c>
      <c r="FV12" s="132">
        <v>7</v>
      </c>
      <c r="FW12" s="133">
        <v>20.07022868435912</v>
      </c>
      <c r="FX12" s="67"/>
    </row>
    <row r="13" spans="1:180" ht="12.75">
      <c r="A13" s="65">
        <v>12</v>
      </c>
      <c r="B13" s="65" t="s">
        <v>16</v>
      </c>
      <c r="C13" s="65">
        <v>7</v>
      </c>
      <c r="D13" s="66">
        <v>15.242668129992074</v>
      </c>
      <c r="E13" s="67"/>
      <c r="F13" s="65">
        <v>12</v>
      </c>
      <c r="G13" s="65" t="s">
        <v>53</v>
      </c>
      <c r="H13" s="65">
        <v>9</v>
      </c>
      <c r="I13" s="66">
        <v>42.964303637975036</v>
      </c>
      <c r="J13" s="67"/>
      <c r="K13" s="68">
        <v>12</v>
      </c>
      <c r="L13" s="68" t="s">
        <v>48</v>
      </c>
      <c r="M13" s="68">
        <v>8</v>
      </c>
      <c r="N13" s="69">
        <v>15.390787828416414</v>
      </c>
      <c r="O13" s="67"/>
      <c r="P13" s="70">
        <v>12</v>
      </c>
      <c r="Q13" s="70" t="s">
        <v>62</v>
      </c>
      <c r="R13" s="70">
        <v>12</v>
      </c>
      <c r="S13" s="71">
        <v>23.3794121084619</v>
      </c>
      <c r="T13" s="67"/>
      <c r="U13" s="72">
        <v>12</v>
      </c>
      <c r="V13" s="72" t="s">
        <v>15</v>
      </c>
      <c r="W13" s="72">
        <v>9</v>
      </c>
      <c r="X13" s="73">
        <v>16.339524921313803</v>
      </c>
      <c r="Y13" s="67"/>
      <c r="Z13" s="74">
        <v>11</v>
      </c>
      <c r="AA13" s="74" t="s">
        <v>54</v>
      </c>
      <c r="AB13" s="74">
        <v>6</v>
      </c>
      <c r="AC13" s="75">
        <v>17.6873011450977</v>
      </c>
      <c r="AD13" s="67"/>
      <c r="AE13" s="76">
        <v>12</v>
      </c>
      <c r="AF13" s="76" t="s">
        <v>63</v>
      </c>
      <c r="AG13" s="76">
        <v>6</v>
      </c>
      <c r="AH13" s="77">
        <v>23.251879699248118</v>
      </c>
      <c r="AI13" s="67"/>
      <c r="AJ13" s="78">
        <v>12</v>
      </c>
      <c r="AK13" s="78" t="s">
        <v>12</v>
      </c>
      <c r="AL13" s="78">
        <v>8</v>
      </c>
      <c r="AM13" s="79">
        <v>19.314289909409712</v>
      </c>
      <c r="AN13" s="67"/>
      <c r="AO13" s="80">
        <v>12</v>
      </c>
      <c r="AP13" s="80" t="s">
        <v>27</v>
      </c>
      <c r="AQ13" s="80">
        <v>10</v>
      </c>
      <c r="AR13" s="81">
        <v>21.94087217655318</v>
      </c>
      <c r="AS13" s="67"/>
      <c r="AT13" s="82">
        <v>12</v>
      </c>
      <c r="AU13" s="82" t="s">
        <v>57</v>
      </c>
      <c r="AV13" s="82">
        <v>9</v>
      </c>
      <c r="AW13" s="83">
        <v>24.027151150390935</v>
      </c>
      <c r="AX13" s="67"/>
      <c r="AY13" s="84">
        <v>12</v>
      </c>
      <c r="AZ13" s="84" t="s">
        <v>62</v>
      </c>
      <c r="BA13" s="84">
        <v>9</v>
      </c>
      <c r="BB13" s="85">
        <v>21.38576384992332</v>
      </c>
      <c r="BC13" s="67"/>
      <c r="BD13" s="86">
        <v>12</v>
      </c>
      <c r="BE13" s="86" t="s">
        <v>58</v>
      </c>
      <c r="BF13" s="86">
        <v>9</v>
      </c>
      <c r="BG13" s="87">
        <v>14.850578636271473</v>
      </c>
      <c r="BH13" s="67"/>
      <c r="BI13" s="88">
        <v>11</v>
      </c>
      <c r="BJ13" s="88" t="s">
        <v>46</v>
      </c>
      <c r="BK13" s="88">
        <v>10</v>
      </c>
      <c r="BL13" s="89">
        <v>14.644943308427518</v>
      </c>
      <c r="BM13" s="67"/>
      <c r="BN13" s="90">
        <v>12</v>
      </c>
      <c r="BO13" s="90" t="s">
        <v>73</v>
      </c>
      <c r="BP13" s="90">
        <v>10</v>
      </c>
      <c r="BQ13" s="91">
        <v>20.024047209844554</v>
      </c>
      <c r="BR13" s="67"/>
      <c r="BS13" s="92">
        <v>12</v>
      </c>
      <c r="BT13" s="92" t="s">
        <v>44</v>
      </c>
      <c r="BU13" s="92">
        <v>10</v>
      </c>
      <c r="BV13" s="93">
        <v>23.01217445266389</v>
      </c>
      <c r="BW13" s="67"/>
      <c r="BX13" s="94">
        <v>12</v>
      </c>
      <c r="BY13" s="94" t="s">
        <v>41</v>
      </c>
      <c r="BZ13" s="94">
        <v>10</v>
      </c>
      <c r="CA13" s="95">
        <v>19.956038931643175</v>
      </c>
      <c r="CB13" s="67"/>
      <c r="CC13" s="96">
        <v>12</v>
      </c>
      <c r="CD13" s="96" t="s">
        <v>14</v>
      </c>
      <c r="CE13" s="96">
        <v>12</v>
      </c>
      <c r="CF13" s="97">
        <v>21.09737427872674</v>
      </c>
      <c r="CG13" s="67"/>
      <c r="CH13" s="98">
        <v>12</v>
      </c>
      <c r="CI13" s="98" t="s">
        <v>69</v>
      </c>
      <c r="CJ13" s="98">
        <v>9</v>
      </c>
      <c r="CK13" s="99">
        <v>18.123580973613375</v>
      </c>
      <c r="CL13" s="67"/>
      <c r="CM13" s="100">
        <v>12</v>
      </c>
      <c r="CN13" s="100" t="s">
        <v>45</v>
      </c>
      <c r="CO13" s="100">
        <v>11</v>
      </c>
      <c r="CP13" s="101">
        <v>17.102264986530695</v>
      </c>
      <c r="CQ13" s="67"/>
      <c r="CR13" s="102">
        <v>12</v>
      </c>
      <c r="CS13" s="102" t="s">
        <v>47</v>
      </c>
      <c r="CT13" s="102">
        <v>9</v>
      </c>
      <c r="CU13" s="103">
        <v>19.166288566243196</v>
      </c>
      <c r="CV13" s="67"/>
      <c r="CW13" s="104">
        <v>12</v>
      </c>
      <c r="CX13" s="104" t="s">
        <v>24</v>
      </c>
      <c r="CY13" s="104">
        <v>7</v>
      </c>
      <c r="CZ13" s="105">
        <v>18.28583359432091</v>
      </c>
      <c r="DA13" s="67"/>
      <c r="DB13" s="106">
        <v>12</v>
      </c>
      <c r="DC13" s="106" t="s">
        <v>16</v>
      </c>
      <c r="DD13" s="106">
        <v>8</v>
      </c>
      <c r="DE13" s="107">
        <v>17.840909090909093</v>
      </c>
      <c r="DF13" s="67"/>
      <c r="DG13" s="108">
        <v>12</v>
      </c>
      <c r="DH13" s="108" t="s">
        <v>47</v>
      </c>
      <c r="DI13" s="108">
        <v>9</v>
      </c>
      <c r="DJ13" s="109">
        <v>30.273021391665463</v>
      </c>
      <c r="DK13" s="67"/>
      <c r="DL13" s="110">
        <v>12</v>
      </c>
      <c r="DM13" s="110" t="s">
        <v>62</v>
      </c>
      <c r="DN13" s="110">
        <v>10</v>
      </c>
      <c r="DO13" s="111">
        <v>42.56466264475418</v>
      </c>
      <c r="DP13" s="67"/>
      <c r="DQ13" s="112">
        <v>12</v>
      </c>
      <c r="DR13" s="112" t="s">
        <v>41</v>
      </c>
      <c r="DS13" s="112">
        <v>10</v>
      </c>
      <c r="DT13" s="113">
        <v>19.164103068127837</v>
      </c>
      <c r="DU13" s="67"/>
      <c r="DV13" s="112">
        <v>12</v>
      </c>
      <c r="DW13" s="112" t="s">
        <v>26</v>
      </c>
      <c r="DX13" s="112">
        <v>7</v>
      </c>
      <c r="DY13" s="113">
        <v>21.373456790123456</v>
      </c>
      <c r="DZ13" s="67"/>
      <c r="EA13" s="114">
        <v>12</v>
      </c>
      <c r="EB13" s="114" t="s">
        <v>65</v>
      </c>
      <c r="EC13" s="114">
        <v>5</v>
      </c>
      <c r="ED13" s="115">
        <v>17.054865424430645</v>
      </c>
      <c r="EE13" s="67"/>
      <c r="EF13" s="116">
        <v>12</v>
      </c>
      <c r="EG13" s="116" t="s">
        <v>44</v>
      </c>
      <c r="EH13" s="116">
        <v>10</v>
      </c>
      <c r="EI13" s="117">
        <v>17.63446309703523</v>
      </c>
      <c r="EJ13" s="67"/>
      <c r="EK13" s="118">
        <v>12</v>
      </c>
      <c r="EL13" s="118" t="s">
        <v>45</v>
      </c>
      <c r="EM13" s="118">
        <v>11</v>
      </c>
      <c r="EN13" s="119">
        <v>17.91280019907087</v>
      </c>
      <c r="EO13" s="67"/>
      <c r="EP13" s="120">
        <v>12</v>
      </c>
      <c r="EQ13" s="120" t="s">
        <v>33</v>
      </c>
      <c r="ER13" s="120">
        <v>11</v>
      </c>
      <c r="ES13" s="121">
        <v>22.55123873873874</v>
      </c>
      <c r="ET13" s="67"/>
      <c r="EU13" s="122">
        <v>12</v>
      </c>
      <c r="EV13" s="122" t="s">
        <v>16</v>
      </c>
      <c r="EW13" s="122">
        <v>8</v>
      </c>
      <c r="EX13" s="123">
        <v>20.074563740653133</v>
      </c>
      <c r="EY13" s="67"/>
      <c r="EZ13" s="124">
        <v>12</v>
      </c>
      <c r="FA13" s="124" t="s">
        <v>55</v>
      </c>
      <c r="FB13" s="124">
        <v>7</v>
      </c>
      <c r="FC13" s="125">
        <v>21.21546599055779</v>
      </c>
      <c r="FD13" s="67"/>
      <c r="FE13" s="126">
        <v>12</v>
      </c>
      <c r="FF13" s="126" t="s">
        <v>24</v>
      </c>
      <c r="FG13" s="126">
        <v>9</v>
      </c>
      <c r="FH13" s="127">
        <v>21.916625060246556</v>
      </c>
      <c r="FI13" s="67"/>
      <c r="FJ13" s="128">
        <v>12</v>
      </c>
      <c r="FK13" s="128" t="s">
        <v>24</v>
      </c>
      <c r="FL13" s="128">
        <v>9</v>
      </c>
      <c r="FM13" s="129">
        <v>18.79051866008388</v>
      </c>
      <c r="FN13" s="67"/>
      <c r="FO13" s="130">
        <v>12</v>
      </c>
      <c r="FP13" s="130" t="s">
        <v>68</v>
      </c>
      <c r="FQ13" s="130">
        <v>6</v>
      </c>
      <c r="FR13" s="131">
        <v>23.884268440918685</v>
      </c>
      <c r="FS13" s="67"/>
      <c r="FT13" s="132">
        <v>12</v>
      </c>
      <c r="FU13" s="132" t="s">
        <v>26</v>
      </c>
      <c r="FV13" s="132">
        <v>7</v>
      </c>
      <c r="FW13" s="133">
        <v>19.177371541501977</v>
      </c>
      <c r="FX13" s="67"/>
    </row>
    <row r="14" spans="1:180" ht="12.75">
      <c r="A14" s="65">
        <v>13</v>
      </c>
      <c r="B14" s="65" t="s">
        <v>62</v>
      </c>
      <c r="C14" s="65">
        <v>6</v>
      </c>
      <c r="D14" s="66">
        <v>62.12273641851107</v>
      </c>
      <c r="E14" s="67"/>
      <c r="F14" s="65">
        <v>13</v>
      </c>
      <c r="G14" s="65" t="s">
        <v>50</v>
      </c>
      <c r="H14" s="65">
        <v>9</v>
      </c>
      <c r="I14" s="66">
        <v>28.144240660017324</v>
      </c>
      <c r="J14" s="67"/>
      <c r="K14" s="68">
        <v>13</v>
      </c>
      <c r="L14" s="68" t="s">
        <v>15</v>
      </c>
      <c r="M14" s="68">
        <v>8</v>
      </c>
      <c r="N14" s="69">
        <v>15.014524171858998</v>
      </c>
      <c r="O14" s="67"/>
      <c r="P14" s="70">
        <v>13</v>
      </c>
      <c r="Q14" s="70" t="s">
        <v>58</v>
      </c>
      <c r="R14" s="70">
        <v>12</v>
      </c>
      <c r="S14" s="71">
        <v>22.71253499745234</v>
      </c>
      <c r="T14" s="67"/>
      <c r="U14" s="72">
        <v>13</v>
      </c>
      <c r="V14" s="72" t="s">
        <v>43</v>
      </c>
      <c r="W14" s="72">
        <v>9</v>
      </c>
      <c r="X14" s="73">
        <v>15.882375078587808</v>
      </c>
      <c r="Y14" s="67"/>
      <c r="Z14" s="74">
        <v>13</v>
      </c>
      <c r="AA14" s="74" t="s">
        <v>11</v>
      </c>
      <c r="AB14" s="74">
        <v>6</v>
      </c>
      <c r="AC14" s="75">
        <v>15.462695744448743</v>
      </c>
      <c r="AD14" s="67"/>
      <c r="AE14" s="76">
        <v>13</v>
      </c>
      <c r="AF14" s="76" t="s">
        <v>30</v>
      </c>
      <c r="AG14" s="76">
        <v>6</v>
      </c>
      <c r="AH14" s="77">
        <v>21.932773109243698</v>
      </c>
      <c r="AI14" s="67"/>
      <c r="AJ14" s="78">
        <v>13</v>
      </c>
      <c r="AK14" s="78" t="s">
        <v>69</v>
      </c>
      <c r="AL14" s="78">
        <v>8</v>
      </c>
      <c r="AM14" s="79">
        <v>17.821752595976875</v>
      </c>
      <c r="AN14" s="67"/>
      <c r="AO14" s="80">
        <v>13</v>
      </c>
      <c r="AP14" s="80" t="s">
        <v>61</v>
      </c>
      <c r="AQ14" s="80">
        <v>10</v>
      </c>
      <c r="AR14" s="81">
        <v>21.526006143709623</v>
      </c>
      <c r="AS14" s="67"/>
      <c r="AT14" s="82">
        <v>13</v>
      </c>
      <c r="AU14" s="82" t="s">
        <v>66</v>
      </c>
      <c r="AV14" s="82">
        <v>9</v>
      </c>
      <c r="AW14" s="83">
        <v>22.42028525310259</v>
      </c>
      <c r="AX14" s="67"/>
      <c r="AY14" s="84">
        <v>13</v>
      </c>
      <c r="AZ14" s="84" t="s">
        <v>50</v>
      </c>
      <c r="BA14" s="84">
        <v>9</v>
      </c>
      <c r="BB14" s="85">
        <v>19.751465884861407</v>
      </c>
      <c r="BC14" s="67"/>
      <c r="BD14" s="86">
        <v>13</v>
      </c>
      <c r="BE14" s="86" t="s">
        <v>56</v>
      </c>
      <c r="BF14" s="86">
        <v>8</v>
      </c>
      <c r="BG14" s="87">
        <v>14.487189753513867</v>
      </c>
      <c r="BH14" s="67"/>
      <c r="BI14" s="88">
        <v>13</v>
      </c>
      <c r="BJ14" s="88" t="s">
        <v>74</v>
      </c>
      <c r="BK14" s="88">
        <v>9</v>
      </c>
      <c r="BL14" s="89">
        <v>41.24039072885961</v>
      </c>
      <c r="BM14" s="67"/>
      <c r="BN14" s="90">
        <v>13</v>
      </c>
      <c r="BO14" s="90" t="s">
        <v>11</v>
      </c>
      <c r="BP14" s="90">
        <v>10</v>
      </c>
      <c r="BQ14" s="91">
        <v>16.693617476975795</v>
      </c>
      <c r="BR14" s="67"/>
      <c r="BS14" s="92">
        <v>13</v>
      </c>
      <c r="BT14" s="92" t="s">
        <v>30</v>
      </c>
      <c r="BU14" s="92">
        <v>10</v>
      </c>
      <c r="BV14" s="93">
        <v>20.07616332445853</v>
      </c>
      <c r="BW14" s="67"/>
      <c r="BX14" s="94">
        <v>13</v>
      </c>
      <c r="BY14" s="94" t="s">
        <v>68</v>
      </c>
      <c r="BZ14" s="94">
        <v>10</v>
      </c>
      <c r="CA14" s="95">
        <v>18.439376796835475</v>
      </c>
      <c r="CB14" s="67"/>
      <c r="CC14" s="96">
        <v>13</v>
      </c>
      <c r="CD14" s="96" t="s">
        <v>52</v>
      </c>
      <c r="CE14" s="96">
        <v>11</v>
      </c>
      <c r="CF14" s="97">
        <v>19.815322996675455</v>
      </c>
      <c r="CG14" s="67"/>
      <c r="CH14" s="98">
        <v>13</v>
      </c>
      <c r="CI14" s="98" t="s">
        <v>16</v>
      </c>
      <c r="CJ14" s="98">
        <v>9</v>
      </c>
      <c r="CK14" s="99">
        <v>13.220042830957087</v>
      </c>
      <c r="CL14" s="67"/>
      <c r="CM14" s="100">
        <v>13</v>
      </c>
      <c r="CN14" s="100" t="s">
        <v>32</v>
      </c>
      <c r="CO14" s="100">
        <v>11</v>
      </c>
      <c r="CP14" s="101">
        <v>15.208307641714967</v>
      </c>
      <c r="CQ14" s="67"/>
      <c r="CR14" s="102">
        <v>13</v>
      </c>
      <c r="CS14" s="102" t="s">
        <v>52</v>
      </c>
      <c r="CT14" s="102">
        <v>9</v>
      </c>
      <c r="CU14" s="103">
        <v>16.793040193739607</v>
      </c>
      <c r="CV14" s="67"/>
      <c r="CW14" s="104">
        <v>13</v>
      </c>
      <c r="CX14" s="104" t="s">
        <v>30</v>
      </c>
      <c r="CY14" s="104">
        <v>6</v>
      </c>
      <c r="CZ14" s="105">
        <v>27.9126213592233</v>
      </c>
      <c r="DA14" s="67"/>
      <c r="DB14" s="106">
        <v>13</v>
      </c>
      <c r="DC14" s="106" t="s">
        <v>27</v>
      </c>
      <c r="DD14" s="106">
        <v>8</v>
      </c>
      <c r="DE14" s="107">
        <v>15.511517615176151</v>
      </c>
      <c r="DF14" s="67"/>
      <c r="DG14" s="108">
        <v>13</v>
      </c>
      <c r="DH14" s="108" t="s">
        <v>55</v>
      </c>
      <c r="DI14" s="108">
        <v>9</v>
      </c>
      <c r="DJ14" s="109">
        <v>29.997889116533184</v>
      </c>
      <c r="DK14" s="67"/>
      <c r="DL14" s="110">
        <v>13</v>
      </c>
      <c r="DM14" s="110" t="s">
        <v>63</v>
      </c>
      <c r="DN14" s="110">
        <v>10</v>
      </c>
      <c r="DO14" s="111">
        <v>39.61279098700017</v>
      </c>
      <c r="DP14" s="67"/>
      <c r="DQ14" s="112">
        <v>13</v>
      </c>
      <c r="DR14" s="112" t="s">
        <v>16</v>
      </c>
      <c r="DS14" s="112">
        <v>9</v>
      </c>
      <c r="DT14" s="113">
        <v>18.59057365636313</v>
      </c>
      <c r="DU14" s="67"/>
      <c r="DV14" s="112">
        <v>12</v>
      </c>
      <c r="DW14" s="112" t="s">
        <v>22</v>
      </c>
      <c r="DX14" s="112">
        <v>7</v>
      </c>
      <c r="DY14" s="113">
        <v>21.373456790123456</v>
      </c>
      <c r="DZ14" s="67"/>
      <c r="EA14" s="114">
        <v>13</v>
      </c>
      <c r="EB14" s="114" t="s">
        <v>45</v>
      </c>
      <c r="EC14" s="114">
        <v>5</v>
      </c>
      <c r="ED14" s="115">
        <v>16.847826086956523</v>
      </c>
      <c r="EE14" s="67"/>
      <c r="EF14" s="116">
        <v>13</v>
      </c>
      <c r="EG14" s="116" t="s">
        <v>45</v>
      </c>
      <c r="EH14" s="116">
        <v>10</v>
      </c>
      <c r="EI14" s="117">
        <v>16.59321174635541</v>
      </c>
      <c r="EJ14" s="67"/>
      <c r="EK14" s="118">
        <v>13</v>
      </c>
      <c r="EL14" s="118" t="s">
        <v>54</v>
      </c>
      <c r="EM14" s="118">
        <v>10</v>
      </c>
      <c r="EN14" s="119">
        <v>20.04931071725664</v>
      </c>
      <c r="EO14" s="67"/>
      <c r="EP14" s="120">
        <v>13</v>
      </c>
      <c r="EQ14" s="120" t="s">
        <v>59</v>
      </c>
      <c r="ER14" s="120">
        <v>11</v>
      </c>
      <c r="ES14" s="121">
        <v>21.969109195402297</v>
      </c>
      <c r="ET14" s="67"/>
      <c r="EU14" s="122">
        <v>13</v>
      </c>
      <c r="EV14" s="122" t="s">
        <v>43</v>
      </c>
      <c r="EW14" s="122">
        <v>8</v>
      </c>
      <c r="EX14" s="123">
        <v>15.672660193109502</v>
      </c>
      <c r="EY14" s="67"/>
      <c r="EZ14" s="124">
        <v>13</v>
      </c>
      <c r="FA14" s="124" t="s">
        <v>22</v>
      </c>
      <c r="FB14" s="124">
        <v>7</v>
      </c>
      <c r="FC14" s="125">
        <v>16.569705247236072</v>
      </c>
      <c r="FD14" s="67"/>
      <c r="FE14" s="126">
        <v>13</v>
      </c>
      <c r="FF14" s="126" t="s">
        <v>60</v>
      </c>
      <c r="FG14" s="126">
        <v>9</v>
      </c>
      <c r="FH14" s="127">
        <v>21.275878890895978</v>
      </c>
      <c r="FI14" s="67"/>
      <c r="FJ14" s="128">
        <v>13</v>
      </c>
      <c r="FK14" s="128" t="s">
        <v>55</v>
      </c>
      <c r="FL14" s="128">
        <v>8</v>
      </c>
      <c r="FM14" s="129">
        <v>31.548149917715136</v>
      </c>
      <c r="FN14" s="67"/>
      <c r="FO14" s="130">
        <v>13</v>
      </c>
      <c r="FP14" s="130" t="s">
        <v>74</v>
      </c>
      <c r="FQ14" s="130">
        <v>6</v>
      </c>
      <c r="FR14" s="131">
        <v>15.003959560609808</v>
      </c>
      <c r="FS14" s="67"/>
      <c r="FT14" s="132">
        <v>13</v>
      </c>
      <c r="FU14" s="132" t="s">
        <v>16</v>
      </c>
      <c r="FV14" s="132">
        <v>6</v>
      </c>
      <c r="FW14" s="133">
        <v>32.62175324675325</v>
      </c>
      <c r="FX14" s="67"/>
    </row>
    <row r="15" spans="1:180" ht="12.75">
      <c r="A15" s="65">
        <v>14</v>
      </c>
      <c r="B15" s="65" t="s">
        <v>10</v>
      </c>
      <c r="C15" s="65">
        <v>6</v>
      </c>
      <c r="D15" s="66">
        <v>31.592433388208036</v>
      </c>
      <c r="E15" s="67"/>
      <c r="F15" s="65">
        <v>14</v>
      </c>
      <c r="G15" s="65" t="s">
        <v>59</v>
      </c>
      <c r="H15" s="65">
        <v>9</v>
      </c>
      <c r="I15" s="66">
        <v>27.550013155772838</v>
      </c>
      <c r="J15" s="67"/>
      <c r="K15" s="68">
        <v>14</v>
      </c>
      <c r="L15" s="68" t="s">
        <v>13</v>
      </c>
      <c r="M15" s="68">
        <v>8</v>
      </c>
      <c r="N15" s="69">
        <v>14.742639680268265</v>
      </c>
      <c r="O15" s="67"/>
      <c r="P15" s="70">
        <v>14</v>
      </c>
      <c r="Q15" s="70" t="s">
        <v>45</v>
      </c>
      <c r="R15" s="70">
        <v>12</v>
      </c>
      <c r="S15" s="71">
        <v>21.455814567344813</v>
      </c>
      <c r="T15" s="67"/>
      <c r="U15" s="72">
        <v>14</v>
      </c>
      <c r="V15" s="72" t="s">
        <v>12</v>
      </c>
      <c r="W15" s="72">
        <v>8</v>
      </c>
      <c r="X15" s="73">
        <v>28.870775566988303</v>
      </c>
      <c r="Y15" s="67"/>
      <c r="Z15" s="74">
        <v>13</v>
      </c>
      <c r="AA15" s="74" t="s">
        <v>72</v>
      </c>
      <c r="AB15" s="74">
        <v>6</v>
      </c>
      <c r="AC15" s="75">
        <v>15.462695744448743</v>
      </c>
      <c r="AD15" s="67"/>
      <c r="AE15" s="76">
        <v>14</v>
      </c>
      <c r="AF15" s="76" t="s">
        <v>44</v>
      </c>
      <c r="AG15" s="76">
        <v>6</v>
      </c>
      <c r="AH15" s="77">
        <v>12.180451127819548</v>
      </c>
      <c r="AI15" s="67"/>
      <c r="AJ15" s="78">
        <v>14</v>
      </c>
      <c r="AK15" s="78" t="s">
        <v>26</v>
      </c>
      <c r="AL15" s="78">
        <v>8</v>
      </c>
      <c r="AM15" s="79">
        <v>17.454105537153346</v>
      </c>
      <c r="AN15" s="67"/>
      <c r="AO15" s="80">
        <v>14</v>
      </c>
      <c r="AP15" s="80" t="s">
        <v>64</v>
      </c>
      <c r="AQ15" s="80">
        <v>10</v>
      </c>
      <c r="AR15" s="81">
        <v>20.60725375332117</v>
      </c>
      <c r="AS15" s="67"/>
      <c r="AT15" s="82">
        <v>14</v>
      </c>
      <c r="AU15" s="82" t="s">
        <v>54</v>
      </c>
      <c r="AV15" s="82">
        <v>9</v>
      </c>
      <c r="AW15" s="83">
        <v>19.584774530594963</v>
      </c>
      <c r="AX15" s="67"/>
      <c r="AY15" s="84">
        <v>14</v>
      </c>
      <c r="AZ15" s="84" t="s">
        <v>12</v>
      </c>
      <c r="BA15" s="84">
        <v>9</v>
      </c>
      <c r="BB15" s="85">
        <v>18.23669436763909</v>
      </c>
      <c r="BC15" s="67"/>
      <c r="BD15" s="86">
        <v>14</v>
      </c>
      <c r="BE15" s="86" t="s">
        <v>49</v>
      </c>
      <c r="BF15" s="86">
        <v>8</v>
      </c>
      <c r="BG15" s="87">
        <v>14.144806646424879</v>
      </c>
      <c r="BH15" s="67"/>
      <c r="BI15" s="88">
        <v>14</v>
      </c>
      <c r="BJ15" s="88" t="s">
        <v>57</v>
      </c>
      <c r="BK15" s="88">
        <v>9</v>
      </c>
      <c r="BL15" s="89">
        <v>29.573724062192937</v>
      </c>
      <c r="BM15" s="67"/>
      <c r="BN15" s="90">
        <v>14</v>
      </c>
      <c r="BO15" s="90" t="s">
        <v>64</v>
      </c>
      <c r="BP15" s="90">
        <v>9</v>
      </c>
      <c r="BQ15" s="91">
        <v>23.410400133623888</v>
      </c>
      <c r="BR15" s="67"/>
      <c r="BS15" s="92">
        <v>14</v>
      </c>
      <c r="BT15" s="92" t="s">
        <v>16</v>
      </c>
      <c r="BU15" s="92">
        <v>10</v>
      </c>
      <c r="BV15" s="93">
        <v>19.631594459180665</v>
      </c>
      <c r="BW15" s="67"/>
      <c r="BX15" s="94">
        <v>14</v>
      </c>
      <c r="BY15" s="94" t="s">
        <v>70</v>
      </c>
      <c r="BZ15" s="94">
        <v>10</v>
      </c>
      <c r="CA15" s="95">
        <v>17.960379007594504</v>
      </c>
      <c r="CB15" s="67"/>
      <c r="CC15" s="96">
        <v>14</v>
      </c>
      <c r="CD15" s="96" t="s">
        <v>28</v>
      </c>
      <c r="CE15" s="96">
        <v>11</v>
      </c>
      <c r="CF15" s="97">
        <v>19.567487444968034</v>
      </c>
      <c r="CG15" s="67"/>
      <c r="CH15" s="98">
        <v>14</v>
      </c>
      <c r="CI15" s="98" t="s">
        <v>43</v>
      </c>
      <c r="CJ15" s="98">
        <v>8</v>
      </c>
      <c r="CK15" s="99">
        <v>22.746975525573056</v>
      </c>
      <c r="CL15" s="67"/>
      <c r="CM15" s="100">
        <v>14</v>
      </c>
      <c r="CN15" s="100" t="s">
        <v>47</v>
      </c>
      <c r="CO15" s="100">
        <v>11</v>
      </c>
      <c r="CP15" s="101">
        <v>14.03376590113549</v>
      </c>
      <c r="CQ15" s="67"/>
      <c r="CR15" s="102">
        <v>14</v>
      </c>
      <c r="CS15" s="102" t="s">
        <v>62</v>
      </c>
      <c r="CT15" s="102">
        <v>9</v>
      </c>
      <c r="CU15" s="103">
        <v>15.301893875007082</v>
      </c>
      <c r="CV15" s="67"/>
      <c r="CW15" s="104">
        <v>14</v>
      </c>
      <c r="CX15" s="104" t="s">
        <v>52</v>
      </c>
      <c r="CY15" s="104">
        <v>6</v>
      </c>
      <c r="CZ15" s="105">
        <v>23.148293141246477</v>
      </c>
      <c r="DA15" s="67"/>
      <c r="DB15" s="106">
        <v>13</v>
      </c>
      <c r="DC15" s="106" t="s">
        <v>38</v>
      </c>
      <c r="DD15" s="106">
        <v>8</v>
      </c>
      <c r="DE15" s="107">
        <v>15.511517615176151</v>
      </c>
      <c r="DF15" s="67"/>
      <c r="DG15" s="108">
        <v>14</v>
      </c>
      <c r="DH15" s="108" t="s">
        <v>48</v>
      </c>
      <c r="DI15" s="108">
        <v>9</v>
      </c>
      <c r="DJ15" s="109">
        <v>28.34221146085553</v>
      </c>
      <c r="DK15" s="67"/>
      <c r="DL15" s="110">
        <v>14</v>
      </c>
      <c r="DM15" s="110" t="s">
        <v>33</v>
      </c>
      <c r="DN15" s="110">
        <v>10</v>
      </c>
      <c r="DO15" s="111">
        <v>20.401639221668837</v>
      </c>
      <c r="DP15" s="67"/>
      <c r="DQ15" s="112">
        <v>14</v>
      </c>
      <c r="DR15" s="112" t="s">
        <v>50</v>
      </c>
      <c r="DS15" s="112">
        <v>9</v>
      </c>
      <c r="DT15" s="113">
        <v>16.044277360066836</v>
      </c>
      <c r="DU15" s="67"/>
      <c r="DV15" s="112">
        <v>14</v>
      </c>
      <c r="DW15" s="112" t="s">
        <v>28</v>
      </c>
      <c r="DX15" s="112">
        <v>7</v>
      </c>
      <c r="DY15" s="113">
        <v>10.925925925925926</v>
      </c>
      <c r="DZ15" s="67"/>
      <c r="EA15" s="114">
        <v>13</v>
      </c>
      <c r="EB15" s="114" t="s">
        <v>50</v>
      </c>
      <c r="EC15" s="114">
        <v>5</v>
      </c>
      <c r="ED15" s="115">
        <v>16.847826086956523</v>
      </c>
      <c r="EE15" s="67"/>
      <c r="EF15" s="116">
        <v>14</v>
      </c>
      <c r="EG15" s="116" t="s">
        <v>10</v>
      </c>
      <c r="EH15" s="116">
        <v>9</v>
      </c>
      <c r="EI15" s="117">
        <v>21.594908594907135</v>
      </c>
      <c r="EJ15" s="67"/>
      <c r="EK15" s="118">
        <v>14</v>
      </c>
      <c r="EL15" s="118" t="s">
        <v>11</v>
      </c>
      <c r="EM15" s="118">
        <v>10</v>
      </c>
      <c r="EN15" s="119">
        <v>18.118215698604015</v>
      </c>
      <c r="EO15" s="67"/>
      <c r="EP15" s="120">
        <v>14</v>
      </c>
      <c r="EQ15" s="120" t="s">
        <v>53</v>
      </c>
      <c r="ER15" s="120">
        <v>10</v>
      </c>
      <c r="ES15" s="121">
        <v>20.969109195402297</v>
      </c>
      <c r="ET15" s="67"/>
      <c r="EU15" s="122">
        <v>14</v>
      </c>
      <c r="EV15" s="122" t="s">
        <v>55</v>
      </c>
      <c r="EW15" s="122">
        <v>8</v>
      </c>
      <c r="EX15" s="123">
        <v>13.659800254613554</v>
      </c>
      <c r="EY15" s="67"/>
      <c r="EZ15" s="124">
        <v>13</v>
      </c>
      <c r="FA15" s="124" t="s">
        <v>71</v>
      </c>
      <c r="FB15" s="124">
        <v>7</v>
      </c>
      <c r="FC15" s="125">
        <v>16.569705247236072</v>
      </c>
      <c r="FD15" s="67"/>
      <c r="FE15" s="126">
        <v>14</v>
      </c>
      <c r="FF15" s="126" t="s">
        <v>41</v>
      </c>
      <c r="FG15" s="126">
        <v>9</v>
      </c>
      <c r="FH15" s="127">
        <v>18.029944841765968</v>
      </c>
      <c r="FI15" s="67"/>
      <c r="FJ15" s="128">
        <v>14</v>
      </c>
      <c r="FK15" s="128" t="s">
        <v>12</v>
      </c>
      <c r="FL15" s="128">
        <v>8</v>
      </c>
      <c r="FM15" s="129">
        <v>30.412393162393165</v>
      </c>
      <c r="FN15" s="67"/>
      <c r="FO15" s="130">
        <v>14</v>
      </c>
      <c r="FP15" s="130" t="s">
        <v>60</v>
      </c>
      <c r="FQ15" s="130">
        <v>6</v>
      </c>
      <c r="FR15" s="131">
        <v>14.258386401243547</v>
      </c>
      <c r="FS15" s="67"/>
      <c r="FT15" s="132">
        <v>14</v>
      </c>
      <c r="FU15" s="132" t="s">
        <v>44</v>
      </c>
      <c r="FV15" s="132">
        <v>6</v>
      </c>
      <c r="FW15" s="133">
        <v>26.96393280632411</v>
      </c>
      <c r="FX15" s="67"/>
    </row>
    <row r="16" spans="1:180" ht="12.75">
      <c r="A16" s="65">
        <v>15</v>
      </c>
      <c r="B16" s="65" t="s">
        <v>47</v>
      </c>
      <c r="C16" s="65">
        <v>6</v>
      </c>
      <c r="D16" s="66">
        <v>17.55868544600939</v>
      </c>
      <c r="E16" s="67"/>
      <c r="F16" s="65">
        <v>15</v>
      </c>
      <c r="G16" s="65" t="s">
        <v>45</v>
      </c>
      <c r="H16" s="65">
        <v>9</v>
      </c>
      <c r="I16" s="66">
        <v>18.20005403967459</v>
      </c>
      <c r="J16" s="67"/>
      <c r="K16" s="68">
        <v>15</v>
      </c>
      <c r="L16" s="68" t="s">
        <v>67</v>
      </c>
      <c r="M16" s="68">
        <v>7</v>
      </c>
      <c r="N16" s="69">
        <v>42.889767836576354</v>
      </c>
      <c r="O16" s="67"/>
      <c r="P16" s="70">
        <v>15</v>
      </c>
      <c r="Q16" s="70" t="s">
        <v>44</v>
      </c>
      <c r="R16" s="70">
        <v>12</v>
      </c>
      <c r="S16" s="71">
        <v>20.405089929663653</v>
      </c>
      <c r="T16" s="67"/>
      <c r="U16" s="72">
        <v>15</v>
      </c>
      <c r="V16" s="72" t="s">
        <v>56</v>
      </c>
      <c r="W16" s="72">
        <v>8</v>
      </c>
      <c r="X16" s="73">
        <v>26.04323780794369</v>
      </c>
      <c r="Y16" s="67"/>
      <c r="Z16" s="74">
        <v>15</v>
      </c>
      <c r="AA16" s="74" t="s">
        <v>57</v>
      </c>
      <c r="AB16" s="74">
        <v>5</v>
      </c>
      <c r="AC16" s="75">
        <v>62.45439128423866</v>
      </c>
      <c r="AD16" s="67"/>
      <c r="AE16" s="76">
        <v>15</v>
      </c>
      <c r="AF16" s="76" t="s">
        <v>47</v>
      </c>
      <c r="AG16" s="76">
        <v>6</v>
      </c>
      <c r="AH16" s="77">
        <v>10.977443609022558</v>
      </c>
      <c r="AI16" s="67"/>
      <c r="AJ16" s="78">
        <v>15</v>
      </c>
      <c r="AK16" s="78" t="s">
        <v>70</v>
      </c>
      <c r="AL16" s="78">
        <v>8</v>
      </c>
      <c r="AM16" s="79">
        <v>14.16243678655453</v>
      </c>
      <c r="AN16" s="67"/>
      <c r="AO16" s="80">
        <v>15</v>
      </c>
      <c r="AP16" s="80" t="s">
        <v>24</v>
      </c>
      <c r="AQ16" s="80">
        <v>10</v>
      </c>
      <c r="AR16" s="81">
        <v>17.155096154822107</v>
      </c>
      <c r="AS16" s="67"/>
      <c r="AT16" s="82">
        <v>15</v>
      </c>
      <c r="AU16" s="82" t="s">
        <v>48</v>
      </c>
      <c r="AV16" s="82">
        <v>9</v>
      </c>
      <c r="AW16" s="83">
        <v>19.263004797060525</v>
      </c>
      <c r="AX16" s="67"/>
      <c r="AY16" s="84">
        <v>14</v>
      </c>
      <c r="AZ16" s="84" t="s">
        <v>68</v>
      </c>
      <c r="BA16" s="84">
        <v>9</v>
      </c>
      <c r="BB16" s="85">
        <v>18.23669436763909</v>
      </c>
      <c r="BC16" s="67"/>
      <c r="BD16" s="86">
        <v>15</v>
      </c>
      <c r="BE16" s="86" t="s">
        <v>11</v>
      </c>
      <c r="BF16" s="86">
        <v>8</v>
      </c>
      <c r="BG16" s="87">
        <v>13.586626901731503</v>
      </c>
      <c r="BH16" s="67"/>
      <c r="BI16" s="88">
        <v>15</v>
      </c>
      <c r="BJ16" s="88" t="s">
        <v>59</v>
      </c>
      <c r="BK16" s="88">
        <v>9</v>
      </c>
      <c r="BL16" s="89">
        <v>26.311609975094186</v>
      </c>
      <c r="BM16" s="67"/>
      <c r="BN16" s="90">
        <v>15</v>
      </c>
      <c r="BO16" s="90" t="s">
        <v>70</v>
      </c>
      <c r="BP16" s="90">
        <v>9</v>
      </c>
      <c r="BQ16" s="91">
        <v>16.88592516928349</v>
      </c>
      <c r="BR16" s="67"/>
      <c r="BS16" s="92">
        <v>15</v>
      </c>
      <c r="BT16" s="92" t="s">
        <v>15</v>
      </c>
      <c r="BU16" s="92">
        <v>10</v>
      </c>
      <c r="BV16" s="93">
        <v>18.091218038623367</v>
      </c>
      <c r="BW16" s="67"/>
      <c r="BX16" s="94">
        <v>15</v>
      </c>
      <c r="BY16" s="94" t="s">
        <v>72</v>
      </c>
      <c r="BZ16" s="94">
        <v>10</v>
      </c>
      <c r="CA16" s="95">
        <v>17.103989020769735</v>
      </c>
      <c r="CB16" s="67"/>
      <c r="CC16" s="96">
        <v>15</v>
      </c>
      <c r="CD16" s="96" t="s">
        <v>10</v>
      </c>
      <c r="CE16" s="96">
        <v>11</v>
      </c>
      <c r="CF16" s="97">
        <v>19.51360100837386</v>
      </c>
      <c r="CG16" s="67"/>
      <c r="CH16" s="98">
        <v>15</v>
      </c>
      <c r="CI16" s="98" t="s">
        <v>63</v>
      </c>
      <c r="CJ16" s="98">
        <v>8</v>
      </c>
      <c r="CK16" s="99">
        <v>21.743631043967707</v>
      </c>
      <c r="CL16" s="67"/>
      <c r="CM16" s="100">
        <v>15</v>
      </c>
      <c r="CN16" s="100" t="s">
        <v>43</v>
      </c>
      <c r="CO16" s="100">
        <v>11</v>
      </c>
      <c r="CP16" s="101">
        <v>13.963884699178818</v>
      </c>
      <c r="CQ16" s="67"/>
      <c r="CR16" s="102">
        <v>15</v>
      </c>
      <c r="CS16" s="102" t="s">
        <v>30</v>
      </c>
      <c r="CT16" s="102">
        <v>9</v>
      </c>
      <c r="CU16" s="103">
        <v>12.1187106918239</v>
      </c>
      <c r="CV16" s="67"/>
      <c r="CW16" s="104">
        <v>15</v>
      </c>
      <c r="CX16" s="104" t="s">
        <v>59</v>
      </c>
      <c r="CY16" s="104">
        <v>6</v>
      </c>
      <c r="CZ16" s="105">
        <v>22.9126213592233</v>
      </c>
      <c r="DA16" s="67"/>
      <c r="DB16" s="106">
        <v>15</v>
      </c>
      <c r="DC16" s="106" t="s">
        <v>30</v>
      </c>
      <c r="DD16" s="106">
        <v>7</v>
      </c>
      <c r="DE16" s="107">
        <v>39.696969696969695</v>
      </c>
      <c r="DF16" s="67"/>
      <c r="DG16" s="108">
        <v>15</v>
      </c>
      <c r="DH16" s="108" t="s">
        <v>39</v>
      </c>
      <c r="DI16" s="108">
        <v>9</v>
      </c>
      <c r="DJ16" s="109">
        <v>25.274542287923197</v>
      </c>
      <c r="DK16" s="67"/>
      <c r="DL16" s="110">
        <v>15</v>
      </c>
      <c r="DM16" s="110" t="s">
        <v>69</v>
      </c>
      <c r="DN16" s="110">
        <v>10</v>
      </c>
      <c r="DO16" s="111">
        <v>19.37824740880334</v>
      </c>
      <c r="DP16" s="67"/>
      <c r="DQ16" s="112">
        <v>15</v>
      </c>
      <c r="DR16" s="112" t="s">
        <v>15</v>
      </c>
      <c r="DS16" s="112">
        <v>9</v>
      </c>
      <c r="DT16" s="113">
        <v>14.34057365636313</v>
      </c>
      <c r="DU16" s="67"/>
      <c r="DV16" s="112">
        <v>15</v>
      </c>
      <c r="DW16" s="112" t="s">
        <v>48</v>
      </c>
      <c r="DX16" s="112">
        <v>6</v>
      </c>
      <c r="DY16" s="113">
        <v>26.075837742504408</v>
      </c>
      <c r="DZ16" s="67"/>
      <c r="EA16" s="114">
        <v>13</v>
      </c>
      <c r="EB16" s="114" t="s">
        <v>64</v>
      </c>
      <c r="EC16" s="114">
        <v>5</v>
      </c>
      <c r="ED16" s="115">
        <v>16.847826086956523</v>
      </c>
      <c r="EE16" s="67"/>
      <c r="EF16" s="116">
        <v>15</v>
      </c>
      <c r="EG16" s="116" t="s">
        <v>52</v>
      </c>
      <c r="EH16" s="116">
        <v>9</v>
      </c>
      <c r="EI16" s="117">
        <v>21.03947268114929</v>
      </c>
      <c r="EJ16" s="67"/>
      <c r="EK16" s="118">
        <v>15</v>
      </c>
      <c r="EL16" s="118" t="s">
        <v>27</v>
      </c>
      <c r="EM16" s="118">
        <v>10</v>
      </c>
      <c r="EN16" s="119">
        <v>16.92360354658151</v>
      </c>
      <c r="EO16" s="67"/>
      <c r="EP16" s="120">
        <v>15</v>
      </c>
      <c r="EQ16" s="120" t="s">
        <v>71</v>
      </c>
      <c r="ER16" s="120">
        <v>10</v>
      </c>
      <c r="ES16" s="121">
        <v>20.719109195402297</v>
      </c>
      <c r="ET16" s="67"/>
      <c r="EU16" s="122">
        <v>14</v>
      </c>
      <c r="EV16" s="122" t="s">
        <v>10</v>
      </c>
      <c r="EW16" s="122">
        <v>8</v>
      </c>
      <c r="EX16" s="123">
        <v>13.659800254613554</v>
      </c>
      <c r="EY16" s="67"/>
      <c r="EZ16" s="124">
        <v>15</v>
      </c>
      <c r="FA16" s="124" t="s">
        <v>32</v>
      </c>
      <c r="FB16" s="124">
        <v>6</v>
      </c>
      <c r="FC16" s="125">
        <v>23.826023391812864</v>
      </c>
      <c r="FD16" s="67"/>
      <c r="FE16" s="126">
        <v>15</v>
      </c>
      <c r="FF16" s="126" t="s">
        <v>10</v>
      </c>
      <c r="FG16" s="126">
        <v>9</v>
      </c>
      <c r="FH16" s="127">
        <v>17.509733345944717</v>
      </c>
      <c r="FI16" s="67"/>
      <c r="FJ16" s="128">
        <v>15</v>
      </c>
      <c r="FK16" s="128" t="s">
        <v>60</v>
      </c>
      <c r="FL16" s="128">
        <v>8</v>
      </c>
      <c r="FM16" s="129">
        <v>27.805475925041144</v>
      </c>
      <c r="FN16" s="67"/>
      <c r="FO16" s="130">
        <v>15</v>
      </c>
      <c r="FP16" s="130" t="s">
        <v>55</v>
      </c>
      <c r="FQ16" s="130">
        <v>6</v>
      </c>
      <c r="FR16" s="131">
        <v>13.32166502117241</v>
      </c>
      <c r="FS16" s="67"/>
      <c r="FT16" s="132">
        <v>15</v>
      </c>
      <c r="FU16" s="132" t="s">
        <v>67</v>
      </c>
      <c r="FV16" s="132">
        <v>6</v>
      </c>
      <c r="FW16" s="133">
        <v>22.683865047995482</v>
      </c>
      <c r="FX16" s="67"/>
    </row>
    <row r="17" spans="1:180" ht="12.75">
      <c r="A17" s="65">
        <v>16</v>
      </c>
      <c r="B17" s="65" t="s">
        <v>15</v>
      </c>
      <c r="C17" s="65">
        <v>6</v>
      </c>
      <c r="D17" s="66">
        <v>17.13262028310212</v>
      </c>
      <c r="E17" s="67"/>
      <c r="F17" s="65">
        <v>16</v>
      </c>
      <c r="G17" s="65" t="s">
        <v>12</v>
      </c>
      <c r="H17" s="65">
        <v>8</v>
      </c>
      <c r="I17" s="66">
        <v>41.92240339131455</v>
      </c>
      <c r="J17" s="67"/>
      <c r="K17" s="68">
        <v>16</v>
      </c>
      <c r="L17" s="68" t="s">
        <v>61</v>
      </c>
      <c r="M17" s="68">
        <v>7</v>
      </c>
      <c r="N17" s="69">
        <v>26.010381001201075</v>
      </c>
      <c r="O17" s="67"/>
      <c r="P17" s="70">
        <v>16</v>
      </c>
      <c r="Q17" s="70" t="s">
        <v>39</v>
      </c>
      <c r="R17" s="70">
        <v>11</v>
      </c>
      <c r="S17" s="71">
        <v>23.438341449065245</v>
      </c>
      <c r="T17" s="67"/>
      <c r="U17" s="72">
        <v>16</v>
      </c>
      <c r="V17" s="72" t="s">
        <v>22</v>
      </c>
      <c r="W17" s="72">
        <v>8</v>
      </c>
      <c r="X17" s="73">
        <v>16.676025872238604</v>
      </c>
      <c r="Y17" s="67"/>
      <c r="Z17" s="74">
        <v>16</v>
      </c>
      <c r="AA17" s="74" t="s">
        <v>30</v>
      </c>
      <c r="AB17" s="74">
        <v>5</v>
      </c>
      <c r="AC17" s="75">
        <v>55.00282645562464</v>
      </c>
      <c r="AD17" s="67"/>
      <c r="AE17" s="76">
        <v>16</v>
      </c>
      <c r="AF17" s="76" t="s">
        <v>39</v>
      </c>
      <c r="AG17" s="76">
        <v>6</v>
      </c>
      <c r="AH17" s="77">
        <v>8.571428571428571</v>
      </c>
      <c r="AI17" s="67"/>
      <c r="AJ17" s="78">
        <v>16</v>
      </c>
      <c r="AK17" s="78" t="s">
        <v>67</v>
      </c>
      <c r="AL17" s="78">
        <v>7</v>
      </c>
      <c r="AM17" s="79">
        <v>27.044214411811907</v>
      </c>
      <c r="AN17" s="67"/>
      <c r="AO17" s="80">
        <v>16</v>
      </c>
      <c r="AP17" s="80" t="s">
        <v>67</v>
      </c>
      <c r="AQ17" s="80">
        <v>10</v>
      </c>
      <c r="AR17" s="81">
        <v>16.254533303039743</v>
      </c>
      <c r="AS17" s="67"/>
      <c r="AT17" s="82">
        <v>16</v>
      </c>
      <c r="AU17" s="82" t="s">
        <v>24</v>
      </c>
      <c r="AV17" s="82">
        <v>9</v>
      </c>
      <c r="AW17" s="83">
        <v>14.240030695139055</v>
      </c>
      <c r="AX17" s="67"/>
      <c r="AY17" s="84">
        <v>14</v>
      </c>
      <c r="AZ17" s="84" t="s">
        <v>67</v>
      </c>
      <c r="BA17" s="84">
        <v>9</v>
      </c>
      <c r="BB17" s="85">
        <v>18.23669436763909</v>
      </c>
      <c r="BC17" s="67"/>
      <c r="BD17" s="86">
        <v>16</v>
      </c>
      <c r="BE17" s="86" t="s">
        <v>60</v>
      </c>
      <c r="BF17" s="86">
        <v>8</v>
      </c>
      <c r="BG17" s="87">
        <v>13.244243794642514</v>
      </c>
      <c r="BH17" s="67"/>
      <c r="BI17" s="88">
        <v>16</v>
      </c>
      <c r="BJ17" s="88" t="s">
        <v>63</v>
      </c>
      <c r="BK17" s="88">
        <v>9</v>
      </c>
      <c r="BL17" s="89">
        <v>26.066261375625775</v>
      </c>
      <c r="BM17" s="67"/>
      <c r="BN17" s="90">
        <v>16</v>
      </c>
      <c r="BO17" s="90" t="s">
        <v>39</v>
      </c>
      <c r="BP17" s="90">
        <v>9</v>
      </c>
      <c r="BQ17" s="91">
        <v>14.193617476975797</v>
      </c>
      <c r="BR17" s="67"/>
      <c r="BS17" s="92">
        <v>16</v>
      </c>
      <c r="BT17" s="92" t="s">
        <v>14</v>
      </c>
      <c r="BU17" s="92">
        <v>10</v>
      </c>
      <c r="BV17" s="93">
        <v>17.867892976588628</v>
      </c>
      <c r="BW17" s="67"/>
      <c r="BX17" s="94">
        <v>16</v>
      </c>
      <c r="BY17" s="94" t="s">
        <v>60</v>
      </c>
      <c r="BZ17" s="94">
        <v>9</v>
      </c>
      <c r="CA17" s="95">
        <v>70.48364205538645</v>
      </c>
      <c r="CB17" s="67"/>
      <c r="CC17" s="96">
        <v>16</v>
      </c>
      <c r="CD17" s="96" t="s">
        <v>16</v>
      </c>
      <c r="CE17" s="96">
        <v>11</v>
      </c>
      <c r="CF17" s="97">
        <v>19.183279491904145</v>
      </c>
      <c r="CG17" s="67"/>
      <c r="CH17" s="98">
        <v>16</v>
      </c>
      <c r="CI17" s="98" t="s">
        <v>24</v>
      </c>
      <c r="CJ17" s="98">
        <v>8</v>
      </c>
      <c r="CK17" s="99">
        <v>21.261967814411303</v>
      </c>
      <c r="CL17" s="67"/>
      <c r="CM17" s="100">
        <v>16</v>
      </c>
      <c r="CN17" s="100" t="s">
        <v>15</v>
      </c>
      <c r="CO17" s="100">
        <v>10</v>
      </c>
      <c r="CP17" s="101">
        <v>14.648857724577374</v>
      </c>
      <c r="CQ17" s="67"/>
      <c r="CR17" s="102">
        <v>16</v>
      </c>
      <c r="CS17" s="102" t="s">
        <v>70</v>
      </c>
      <c r="CT17" s="102">
        <v>8</v>
      </c>
      <c r="CU17" s="103">
        <v>21.96239871947419</v>
      </c>
      <c r="CV17" s="67"/>
      <c r="CW17" s="104">
        <v>16</v>
      </c>
      <c r="CX17" s="104" t="s">
        <v>16</v>
      </c>
      <c r="CY17" s="104">
        <v>6</v>
      </c>
      <c r="CZ17" s="105">
        <v>21.1084142394822</v>
      </c>
      <c r="DA17" s="67"/>
      <c r="DB17" s="106">
        <v>16</v>
      </c>
      <c r="DC17" s="106" t="s">
        <v>73</v>
      </c>
      <c r="DD17" s="106">
        <v>7</v>
      </c>
      <c r="DE17" s="107">
        <v>33.52272727272727</v>
      </c>
      <c r="DF17" s="67"/>
      <c r="DG17" s="108">
        <v>16</v>
      </c>
      <c r="DH17" s="108" t="s">
        <v>53</v>
      </c>
      <c r="DI17" s="108">
        <v>9</v>
      </c>
      <c r="DJ17" s="109">
        <v>18.160523719845756</v>
      </c>
      <c r="DK17" s="67"/>
      <c r="DL17" s="110">
        <v>16</v>
      </c>
      <c r="DM17" s="110" t="s">
        <v>45</v>
      </c>
      <c r="DN17" s="110">
        <v>9</v>
      </c>
      <c r="DO17" s="111">
        <v>19.179416999446612</v>
      </c>
      <c r="DP17" s="67"/>
      <c r="DQ17" s="112">
        <v>15</v>
      </c>
      <c r="DR17" s="112" t="s">
        <v>13</v>
      </c>
      <c r="DS17" s="112">
        <v>9</v>
      </c>
      <c r="DT17" s="113">
        <v>14.34057365636313</v>
      </c>
      <c r="DU17" s="67"/>
      <c r="DV17" s="112">
        <v>16</v>
      </c>
      <c r="DW17" s="112" t="s">
        <v>46</v>
      </c>
      <c r="DX17" s="112">
        <v>6</v>
      </c>
      <c r="DY17" s="113">
        <v>23.873456790123456</v>
      </c>
      <c r="DZ17" s="67"/>
      <c r="EA17" s="114">
        <v>16</v>
      </c>
      <c r="EB17" s="114" t="s">
        <v>73</v>
      </c>
      <c r="EC17" s="114">
        <v>5</v>
      </c>
      <c r="ED17" s="115">
        <v>16.753841124550508</v>
      </c>
      <c r="EE17" s="67"/>
      <c r="EF17" s="116">
        <v>16</v>
      </c>
      <c r="EG17" s="116" t="s">
        <v>24</v>
      </c>
      <c r="EH17" s="116">
        <v>9</v>
      </c>
      <c r="EI17" s="117">
        <v>19.723769495884532</v>
      </c>
      <c r="EJ17" s="67"/>
      <c r="EK17" s="118">
        <v>16</v>
      </c>
      <c r="EL17" s="118" t="s">
        <v>55</v>
      </c>
      <c r="EM17" s="118">
        <v>10</v>
      </c>
      <c r="EN17" s="119">
        <v>16.695017488502362</v>
      </c>
      <c r="EO17" s="67"/>
      <c r="EP17" s="120">
        <v>16</v>
      </c>
      <c r="EQ17" s="120" t="s">
        <v>12</v>
      </c>
      <c r="ER17" s="120">
        <v>10</v>
      </c>
      <c r="ES17" s="121">
        <v>20.645833333333332</v>
      </c>
      <c r="ET17" s="67"/>
      <c r="EU17" s="122">
        <v>16</v>
      </c>
      <c r="EV17" s="122" t="s">
        <v>50</v>
      </c>
      <c r="EW17" s="122">
        <v>8</v>
      </c>
      <c r="EX17" s="123">
        <v>12.473255431204741</v>
      </c>
      <c r="EY17" s="67"/>
      <c r="EZ17" s="124">
        <v>16</v>
      </c>
      <c r="FA17" s="124" t="s">
        <v>70</v>
      </c>
      <c r="FB17" s="124">
        <v>6</v>
      </c>
      <c r="FC17" s="125">
        <v>22.07249322493225</v>
      </c>
      <c r="FD17" s="67"/>
      <c r="FE17" s="126">
        <v>16</v>
      </c>
      <c r="FF17" s="126" t="s">
        <v>56</v>
      </c>
      <c r="FG17" s="126">
        <v>8</v>
      </c>
      <c r="FH17" s="127">
        <v>43.04487244290046</v>
      </c>
      <c r="FI17" s="67"/>
      <c r="FJ17" s="128">
        <v>16</v>
      </c>
      <c r="FK17" s="128" t="s">
        <v>68</v>
      </c>
      <c r="FL17" s="128">
        <v>8</v>
      </c>
      <c r="FM17" s="129">
        <v>17.817075436640657</v>
      </c>
      <c r="FN17" s="67"/>
      <c r="FO17" s="130">
        <v>15</v>
      </c>
      <c r="FP17" s="130" t="s">
        <v>64</v>
      </c>
      <c r="FQ17" s="130">
        <v>6</v>
      </c>
      <c r="FR17" s="131">
        <v>13.32166502117241</v>
      </c>
      <c r="FS17" s="67"/>
      <c r="FT17" s="132">
        <v>16</v>
      </c>
      <c r="FU17" s="132" t="s">
        <v>27</v>
      </c>
      <c r="FV17" s="132">
        <v>6</v>
      </c>
      <c r="FW17" s="133">
        <v>21.79100790513834</v>
      </c>
      <c r="FX17" s="67"/>
    </row>
    <row r="18" spans="1:180" ht="12.75">
      <c r="A18" s="65">
        <v>17</v>
      </c>
      <c r="B18" s="65" t="s">
        <v>44</v>
      </c>
      <c r="C18" s="65">
        <v>6</v>
      </c>
      <c r="D18" s="66">
        <v>15.772971160295103</v>
      </c>
      <c r="E18" s="67"/>
      <c r="F18" s="65">
        <v>17</v>
      </c>
      <c r="G18" s="65" t="s">
        <v>57</v>
      </c>
      <c r="H18" s="65">
        <v>8</v>
      </c>
      <c r="I18" s="66">
        <v>26.44795044034728</v>
      </c>
      <c r="J18" s="67"/>
      <c r="K18" s="68">
        <v>17</v>
      </c>
      <c r="L18" s="68" t="s">
        <v>74</v>
      </c>
      <c r="M18" s="68">
        <v>7</v>
      </c>
      <c r="N18" s="69">
        <v>14.834377920721316</v>
      </c>
      <c r="O18" s="67"/>
      <c r="P18" s="70">
        <v>17</v>
      </c>
      <c r="Q18" s="70" t="s">
        <v>50</v>
      </c>
      <c r="R18" s="70">
        <v>11</v>
      </c>
      <c r="S18" s="71">
        <v>22.14752805049088</v>
      </c>
      <c r="T18" s="67"/>
      <c r="U18" s="72">
        <v>17</v>
      </c>
      <c r="V18" s="72" t="s">
        <v>70</v>
      </c>
      <c r="W18" s="72">
        <v>7</v>
      </c>
      <c r="X18" s="73">
        <v>23.199920994038642</v>
      </c>
      <c r="Y18" s="67"/>
      <c r="Z18" s="74">
        <v>17</v>
      </c>
      <c r="AA18" s="74" t="s">
        <v>65</v>
      </c>
      <c r="AB18" s="74">
        <v>5</v>
      </c>
      <c r="AC18" s="75">
        <v>38.336159788957985</v>
      </c>
      <c r="AD18" s="67"/>
      <c r="AE18" s="76">
        <v>16</v>
      </c>
      <c r="AF18" s="76" t="s">
        <v>22</v>
      </c>
      <c r="AG18" s="76">
        <v>6</v>
      </c>
      <c r="AH18" s="77">
        <v>8.571428571428571</v>
      </c>
      <c r="AI18" s="67"/>
      <c r="AJ18" s="78">
        <v>17</v>
      </c>
      <c r="AK18" s="78" t="s">
        <v>66</v>
      </c>
      <c r="AL18" s="78">
        <v>7</v>
      </c>
      <c r="AM18" s="79">
        <v>25.063664127181926</v>
      </c>
      <c r="AN18" s="67"/>
      <c r="AO18" s="80">
        <v>17</v>
      </c>
      <c r="AP18" s="80" t="s">
        <v>53</v>
      </c>
      <c r="AQ18" s="80">
        <v>9</v>
      </c>
      <c r="AR18" s="81">
        <v>17.700722082744555</v>
      </c>
      <c r="AS18" s="67"/>
      <c r="AT18" s="82">
        <v>17</v>
      </c>
      <c r="AU18" s="82" t="s">
        <v>59</v>
      </c>
      <c r="AV18" s="82">
        <v>8</v>
      </c>
      <c r="AW18" s="83">
        <v>33.7822906940554</v>
      </c>
      <c r="AX18" s="67"/>
      <c r="AY18" s="84">
        <v>17</v>
      </c>
      <c r="AZ18" s="84" t="s">
        <v>11</v>
      </c>
      <c r="BA18" s="84">
        <v>9</v>
      </c>
      <c r="BB18" s="85">
        <v>17.939332492802745</v>
      </c>
      <c r="BC18" s="67"/>
      <c r="BD18" s="86">
        <v>17</v>
      </c>
      <c r="BE18" s="86" t="s">
        <v>12</v>
      </c>
      <c r="BF18" s="86">
        <v>7</v>
      </c>
      <c r="BG18" s="87">
        <v>23.825473659946987</v>
      </c>
      <c r="BH18" s="67"/>
      <c r="BI18" s="88">
        <v>17</v>
      </c>
      <c r="BJ18" s="88" t="s">
        <v>70</v>
      </c>
      <c r="BK18" s="88">
        <v>9</v>
      </c>
      <c r="BL18" s="89">
        <v>20.780183437534752</v>
      </c>
      <c r="BM18" s="67"/>
      <c r="BN18" s="90">
        <v>17</v>
      </c>
      <c r="BO18" s="90" t="s">
        <v>65</v>
      </c>
      <c r="BP18" s="90">
        <v>8</v>
      </c>
      <c r="BQ18" s="91">
        <v>116.6122524818177</v>
      </c>
      <c r="BR18" s="67"/>
      <c r="BS18" s="92">
        <v>17</v>
      </c>
      <c r="BT18" s="92" t="s">
        <v>32</v>
      </c>
      <c r="BU18" s="92">
        <v>10</v>
      </c>
      <c r="BV18" s="93">
        <v>17.71832032701598</v>
      </c>
      <c r="BW18" s="67"/>
      <c r="BX18" s="94">
        <v>17</v>
      </c>
      <c r="BY18" s="94" t="s">
        <v>57</v>
      </c>
      <c r="BZ18" s="94">
        <v>9</v>
      </c>
      <c r="CA18" s="95">
        <v>32.111594409731055</v>
      </c>
      <c r="CB18" s="67"/>
      <c r="CC18" s="96">
        <v>17</v>
      </c>
      <c r="CD18" s="96" t="s">
        <v>38</v>
      </c>
      <c r="CE18" s="96">
        <v>11</v>
      </c>
      <c r="CF18" s="97">
        <v>18.54553779371163</v>
      </c>
      <c r="CG18" s="67"/>
      <c r="CH18" s="98">
        <v>17</v>
      </c>
      <c r="CI18" s="98" t="s">
        <v>71</v>
      </c>
      <c r="CJ18" s="98">
        <v>8</v>
      </c>
      <c r="CK18" s="99">
        <v>18.553485989749866</v>
      </c>
      <c r="CL18" s="67"/>
      <c r="CM18" s="100">
        <v>17</v>
      </c>
      <c r="CN18" s="100" t="s">
        <v>26</v>
      </c>
      <c r="CO18" s="100">
        <v>10</v>
      </c>
      <c r="CP18" s="101">
        <v>14.45793056780848</v>
      </c>
      <c r="CQ18" s="67"/>
      <c r="CR18" s="102">
        <v>17</v>
      </c>
      <c r="CS18" s="102" t="s">
        <v>11</v>
      </c>
      <c r="CT18" s="102">
        <v>8</v>
      </c>
      <c r="CU18" s="103">
        <v>16.538068240654447</v>
      </c>
      <c r="CV18" s="67"/>
      <c r="CW18" s="104">
        <v>17</v>
      </c>
      <c r="CX18" s="104" t="s">
        <v>39</v>
      </c>
      <c r="CY18" s="104">
        <v>6</v>
      </c>
      <c r="CZ18" s="105">
        <v>19.4126213592233</v>
      </c>
      <c r="DA18" s="67"/>
      <c r="DB18" s="106">
        <v>17</v>
      </c>
      <c r="DC18" s="106" t="s">
        <v>46</v>
      </c>
      <c r="DD18" s="106">
        <v>7</v>
      </c>
      <c r="DE18" s="107">
        <v>26.96955204846166</v>
      </c>
      <c r="DF18" s="67"/>
      <c r="DG18" s="108">
        <v>17</v>
      </c>
      <c r="DH18" s="108" t="s">
        <v>54</v>
      </c>
      <c r="DI18" s="108">
        <v>9</v>
      </c>
      <c r="DJ18" s="109">
        <v>18.134717134717135</v>
      </c>
      <c r="DK18" s="67"/>
      <c r="DL18" s="110">
        <v>17</v>
      </c>
      <c r="DM18" s="110" t="s">
        <v>60</v>
      </c>
      <c r="DN18" s="110">
        <v>9</v>
      </c>
      <c r="DO18" s="111">
        <v>18.588610563842764</v>
      </c>
      <c r="DP18" s="67"/>
      <c r="DQ18" s="112">
        <v>15</v>
      </c>
      <c r="DR18" s="112" t="s">
        <v>48</v>
      </c>
      <c r="DS18" s="112">
        <v>9</v>
      </c>
      <c r="DT18" s="113">
        <v>14.34057365636313</v>
      </c>
      <c r="DU18" s="67"/>
      <c r="DV18" s="112">
        <v>17</v>
      </c>
      <c r="DW18" s="112" t="s">
        <v>11</v>
      </c>
      <c r="DX18" s="112">
        <v>6</v>
      </c>
      <c r="DY18" s="113">
        <v>23.441358024691358</v>
      </c>
      <c r="DZ18" s="67"/>
      <c r="EA18" s="114">
        <v>17</v>
      </c>
      <c r="EB18" s="114" t="s">
        <v>60</v>
      </c>
      <c r="EC18" s="114">
        <v>5</v>
      </c>
      <c r="ED18" s="115">
        <v>12.86231884057971</v>
      </c>
      <c r="EE18" s="67"/>
      <c r="EF18" s="116">
        <v>17</v>
      </c>
      <c r="EG18" s="116" t="s">
        <v>14</v>
      </c>
      <c r="EH18" s="116">
        <v>9</v>
      </c>
      <c r="EI18" s="117">
        <v>19.50837887918151</v>
      </c>
      <c r="EJ18" s="67"/>
      <c r="EK18" s="118">
        <v>17</v>
      </c>
      <c r="EL18" s="118" t="s">
        <v>43</v>
      </c>
      <c r="EM18" s="118">
        <v>10</v>
      </c>
      <c r="EN18" s="119">
        <v>16.693398256918478</v>
      </c>
      <c r="EO18" s="67"/>
      <c r="EP18" s="120">
        <v>17</v>
      </c>
      <c r="EQ18" s="120" t="s">
        <v>61</v>
      </c>
      <c r="ER18" s="120">
        <v>10</v>
      </c>
      <c r="ES18" s="121">
        <v>20.406609195402297</v>
      </c>
      <c r="ET18" s="67"/>
      <c r="EU18" s="122">
        <v>16</v>
      </c>
      <c r="EV18" s="122" t="s">
        <v>14</v>
      </c>
      <c r="EW18" s="122">
        <v>8</v>
      </c>
      <c r="EX18" s="123">
        <v>12.473255431204741</v>
      </c>
      <c r="EY18" s="67"/>
      <c r="EZ18" s="124">
        <v>17</v>
      </c>
      <c r="FA18" s="124" t="s">
        <v>51</v>
      </c>
      <c r="FB18" s="124">
        <v>6</v>
      </c>
      <c r="FC18" s="125">
        <v>20.51151761517615</v>
      </c>
      <c r="FD18" s="67"/>
      <c r="FE18" s="126">
        <v>17</v>
      </c>
      <c r="FF18" s="126" t="s">
        <v>15</v>
      </c>
      <c r="FG18" s="126">
        <v>8</v>
      </c>
      <c r="FH18" s="127">
        <v>34.20648860451663</v>
      </c>
      <c r="FI18" s="67"/>
      <c r="FJ18" s="128">
        <v>17</v>
      </c>
      <c r="FK18" s="128" t="s">
        <v>56</v>
      </c>
      <c r="FL18" s="128">
        <v>8</v>
      </c>
      <c r="FM18" s="129">
        <v>17.40162977119499</v>
      </c>
      <c r="FN18" s="67"/>
      <c r="FO18" s="130">
        <v>17</v>
      </c>
      <c r="FP18" s="130" t="s">
        <v>30</v>
      </c>
      <c r="FQ18" s="130">
        <v>6</v>
      </c>
      <c r="FR18" s="131">
        <v>11.639370481735014</v>
      </c>
      <c r="FS18" s="67"/>
      <c r="FT18" s="132">
        <v>17</v>
      </c>
      <c r="FU18" s="132" t="s">
        <v>45</v>
      </c>
      <c r="FV18" s="132">
        <v>6</v>
      </c>
      <c r="FW18" s="133">
        <v>15.298913043478262</v>
      </c>
      <c r="FX18" s="67"/>
    </row>
    <row r="19" spans="1:180" ht="12.75">
      <c r="A19" s="65">
        <v>18</v>
      </c>
      <c r="B19" s="65" t="s">
        <v>41</v>
      </c>
      <c r="C19" s="65">
        <v>6</v>
      </c>
      <c r="D19" s="66">
        <v>10.242668129992074</v>
      </c>
      <c r="E19" s="67"/>
      <c r="F19" s="65">
        <v>18</v>
      </c>
      <c r="G19" s="65" t="s">
        <v>38</v>
      </c>
      <c r="H19" s="65">
        <v>8</v>
      </c>
      <c r="I19" s="66">
        <v>17.54513094330028</v>
      </c>
      <c r="J19" s="67"/>
      <c r="K19" s="68">
        <v>18</v>
      </c>
      <c r="L19" s="68" t="s">
        <v>22</v>
      </c>
      <c r="M19" s="68">
        <v>7</v>
      </c>
      <c r="N19" s="69">
        <v>14.165716603345189</v>
      </c>
      <c r="O19" s="67"/>
      <c r="P19" s="70">
        <v>18</v>
      </c>
      <c r="Q19" s="70" t="s">
        <v>43</v>
      </c>
      <c r="R19" s="70">
        <v>11</v>
      </c>
      <c r="S19" s="71">
        <v>20.039619348535226</v>
      </c>
      <c r="T19" s="67"/>
      <c r="U19" s="72">
        <v>18</v>
      </c>
      <c r="V19" s="72" t="s">
        <v>16</v>
      </c>
      <c r="W19" s="72">
        <v>7</v>
      </c>
      <c r="X19" s="73">
        <v>22.897745329252178</v>
      </c>
      <c r="Y19" s="67"/>
      <c r="Z19" s="74">
        <v>18</v>
      </c>
      <c r="AA19" s="74" t="s">
        <v>74</v>
      </c>
      <c r="AB19" s="74">
        <v>5</v>
      </c>
      <c r="AC19" s="75">
        <v>15.963163214063218</v>
      </c>
      <c r="AD19" s="67"/>
      <c r="AE19" s="76">
        <v>16</v>
      </c>
      <c r="AF19" s="76" t="s">
        <v>54</v>
      </c>
      <c r="AG19" s="76">
        <v>6</v>
      </c>
      <c r="AH19" s="77">
        <v>8.571428571428571</v>
      </c>
      <c r="AI19" s="67"/>
      <c r="AJ19" s="78">
        <v>18</v>
      </c>
      <c r="AK19" s="78" t="s">
        <v>56</v>
      </c>
      <c r="AL19" s="78">
        <v>7</v>
      </c>
      <c r="AM19" s="79">
        <v>24.19211850835049</v>
      </c>
      <c r="AN19" s="67"/>
      <c r="AO19" s="80">
        <v>18</v>
      </c>
      <c r="AP19" s="80" t="s">
        <v>69</v>
      </c>
      <c r="AQ19" s="80">
        <v>9</v>
      </c>
      <c r="AR19" s="81">
        <v>16.031500649204126</v>
      </c>
      <c r="AS19" s="67"/>
      <c r="AT19" s="82">
        <v>18</v>
      </c>
      <c r="AU19" s="82" t="s">
        <v>14</v>
      </c>
      <c r="AV19" s="82">
        <v>8</v>
      </c>
      <c r="AW19" s="83">
        <v>20.270533633911242</v>
      </c>
      <c r="AX19" s="67"/>
      <c r="AY19" s="84">
        <v>18</v>
      </c>
      <c r="AZ19" s="84" t="s">
        <v>43</v>
      </c>
      <c r="BA19" s="84">
        <v>8</v>
      </c>
      <c r="BB19" s="85">
        <v>31.27266582613608</v>
      </c>
      <c r="BC19" s="67"/>
      <c r="BD19" s="86">
        <v>18</v>
      </c>
      <c r="BE19" s="86" t="s">
        <v>22</v>
      </c>
      <c r="BF19" s="86">
        <v>7</v>
      </c>
      <c r="BG19" s="87">
        <v>12.183911969604805</v>
      </c>
      <c r="BH19" s="67"/>
      <c r="BI19" s="88">
        <v>18</v>
      </c>
      <c r="BJ19" s="88" t="s">
        <v>22</v>
      </c>
      <c r="BK19" s="88">
        <v>9</v>
      </c>
      <c r="BL19" s="89">
        <v>16.173119458746122</v>
      </c>
      <c r="BM19" s="67"/>
      <c r="BN19" s="90">
        <v>18</v>
      </c>
      <c r="BO19" s="90" t="s">
        <v>62</v>
      </c>
      <c r="BP19" s="90">
        <v>8</v>
      </c>
      <c r="BQ19" s="91">
        <v>19.197722567287784</v>
      </c>
      <c r="BR19" s="67"/>
      <c r="BS19" s="92">
        <v>18</v>
      </c>
      <c r="BT19" s="92" t="s">
        <v>52</v>
      </c>
      <c r="BU19" s="92">
        <v>9</v>
      </c>
      <c r="BV19" s="93">
        <v>18.684370405969286</v>
      </c>
      <c r="BW19" s="67"/>
      <c r="BX19" s="94">
        <v>18</v>
      </c>
      <c r="BY19" s="94" t="s">
        <v>24</v>
      </c>
      <c r="BZ19" s="94">
        <v>9</v>
      </c>
      <c r="CA19" s="95">
        <v>26.622405252973177</v>
      </c>
      <c r="CB19" s="67"/>
      <c r="CC19" s="96">
        <v>18</v>
      </c>
      <c r="CD19" s="96" t="s">
        <v>46</v>
      </c>
      <c r="CE19" s="96">
        <v>11</v>
      </c>
      <c r="CF19" s="97">
        <v>18.16128670810527</v>
      </c>
      <c r="CG19" s="67"/>
      <c r="CH19" s="98">
        <v>18</v>
      </c>
      <c r="CI19" s="98" t="s">
        <v>33</v>
      </c>
      <c r="CJ19" s="98">
        <v>8</v>
      </c>
      <c r="CK19" s="99">
        <v>15.666353015470165</v>
      </c>
      <c r="CL19" s="67"/>
      <c r="CM19" s="100">
        <v>18</v>
      </c>
      <c r="CN19" s="100" t="s">
        <v>64</v>
      </c>
      <c r="CO19" s="100">
        <v>10</v>
      </c>
      <c r="CP19" s="101">
        <v>14.031837053479673</v>
      </c>
      <c r="CQ19" s="67"/>
      <c r="CR19" s="102">
        <v>18</v>
      </c>
      <c r="CS19" s="102" t="s">
        <v>69</v>
      </c>
      <c r="CT19" s="102">
        <v>8</v>
      </c>
      <c r="CU19" s="103">
        <v>15.692049808429118</v>
      </c>
      <c r="CV19" s="67"/>
      <c r="CW19" s="104">
        <v>18</v>
      </c>
      <c r="CX19" s="104" t="s">
        <v>26</v>
      </c>
      <c r="CY19" s="104">
        <v>6</v>
      </c>
      <c r="CZ19" s="105">
        <v>12.59004071406201</v>
      </c>
      <c r="DA19" s="67"/>
      <c r="DB19" s="106">
        <v>18</v>
      </c>
      <c r="DC19" s="106" t="s">
        <v>67</v>
      </c>
      <c r="DD19" s="106">
        <v>7</v>
      </c>
      <c r="DE19" s="107">
        <v>17.285353535353536</v>
      </c>
      <c r="DF19" s="67"/>
      <c r="DG19" s="108">
        <v>18</v>
      </c>
      <c r="DH19" s="108" t="s">
        <v>57</v>
      </c>
      <c r="DI19" s="108">
        <v>8</v>
      </c>
      <c r="DJ19" s="109">
        <v>23.807788702525546</v>
      </c>
      <c r="DK19" s="67"/>
      <c r="DL19" s="110">
        <v>18</v>
      </c>
      <c r="DM19" s="110" t="s">
        <v>65</v>
      </c>
      <c r="DN19" s="110">
        <v>9</v>
      </c>
      <c r="DO19" s="111">
        <v>18.45258208685319</v>
      </c>
      <c r="DP19" s="67"/>
      <c r="DQ19" s="112">
        <v>18</v>
      </c>
      <c r="DR19" s="112" t="s">
        <v>39</v>
      </c>
      <c r="DS19" s="112">
        <v>8</v>
      </c>
      <c r="DT19" s="113">
        <v>26.62628794207742</v>
      </c>
      <c r="DU19" s="67"/>
      <c r="DV19" s="112">
        <v>18</v>
      </c>
      <c r="DW19" s="112" t="s">
        <v>67</v>
      </c>
      <c r="DX19" s="112">
        <v>6</v>
      </c>
      <c r="DY19" s="113">
        <v>21.878306878306876</v>
      </c>
      <c r="DZ19" s="67"/>
      <c r="EA19" s="114">
        <v>18</v>
      </c>
      <c r="EB19" s="114" t="s">
        <v>51</v>
      </c>
      <c r="EC19" s="114">
        <v>4</v>
      </c>
      <c r="ED19" s="115">
        <v>40.770404271548436</v>
      </c>
      <c r="EE19" s="67"/>
      <c r="EF19" s="116">
        <v>18</v>
      </c>
      <c r="EG19" s="116" t="s">
        <v>39</v>
      </c>
      <c r="EH19" s="116">
        <v>9</v>
      </c>
      <c r="EI19" s="117">
        <v>19.002478835855058</v>
      </c>
      <c r="EJ19" s="67"/>
      <c r="EK19" s="118">
        <v>18</v>
      </c>
      <c r="EL19" s="118" t="s">
        <v>71</v>
      </c>
      <c r="EM19" s="118">
        <v>10</v>
      </c>
      <c r="EN19" s="119">
        <v>16.384780186034206</v>
      </c>
      <c r="EO19" s="67"/>
      <c r="EP19" s="120">
        <v>18</v>
      </c>
      <c r="EQ19" s="120" t="s">
        <v>45</v>
      </c>
      <c r="ER19" s="120">
        <v>9</v>
      </c>
      <c r="ES19" s="121">
        <v>21.594109195402297</v>
      </c>
      <c r="ET19" s="67"/>
      <c r="EU19" s="122">
        <v>18</v>
      </c>
      <c r="EV19" s="122" t="s">
        <v>51</v>
      </c>
      <c r="EW19" s="122">
        <v>7</v>
      </c>
      <c r="EX19" s="123">
        <v>62.07482993197279</v>
      </c>
      <c r="EY19" s="67"/>
      <c r="EZ19" s="124">
        <v>18</v>
      </c>
      <c r="FA19" s="124" t="s">
        <v>24</v>
      </c>
      <c r="FB19" s="124">
        <v>6</v>
      </c>
      <c r="FC19" s="125">
        <v>16.45356122865303</v>
      </c>
      <c r="FD19" s="67"/>
      <c r="FE19" s="126">
        <v>18</v>
      </c>
      <c r="FF19" s="126" t="s">
        <v>73</v>
      </c>
      <c r="FG19" s="126">
        <v>8</v>
      </c>
      <c r="FH19" s="127">
        <v>28.222039332640946</v>
      </c>
      <c r="FI19" s="67"/>
      <c r="FJ19" s="128">
        <v>18</v>
      </c>
      <c r="FK19" s="128" t="s">
        <v>15</v>
      </c>
      <c r="FL19" s="128">
        <v>7</v>
      </c>
      <c r="FM19" s="129">
        <v>28.320433189998408</v>
      </c>
      <c r="FN19" s="67"/>
      <c r="FO19" s="130">
        <v>17</v>
      </c>
      <c r="FP19" s="130" t="s">
        <v>41</v>
      </c>
      <c r="FQ19" s="130">
        <v>6</v>
      </c>
      <c r="FR19" s="131">
        <v>11.639370481735014</v>
      </c>
      <c r="FS19" s="67"/>
      <c r="FT19" s="132">
        <v>18</v>
      </c>
      <c r="FU19" s="132" t="s">
        <v>41</v>
      </c>
      <c r="FV19" s="132">
        <v>6</v>
      </c>
      <c r="FW19" s="133">
        <v>12.927371541501977</v>
      </c>
      <c r="FX19" s="67"/>
    </row>
    <row r="20" spans="1:180" ht="12.75">
      <c r="A20" s="65">
        <v>18</v>
      </c>
      <c r="B20" s="65" t="s">
        <v>59</v>
      </c>
      <c r="C20" s="65">
        <v>6</v>
      </c>
      <c r="D20" s="66">
        <v>10.242668129992074</v>
      </c>
      <c r="E20" s="67"/>
      <c r="F20" s="65">
        <v>19</v>
      </c>
      <c r="G20" s="65" t="s">
        <v>67</v>
      </c>
      <c r="H20" s="65">
        <v>8</v>
      </c>
      <c r="I20" s="66">
        <v>16.68376917135606</v>
      </c>
      <c r="J20" s="67"/>
      <c r="K20" s="68">
        <v>19</v>
      </c>
      <c r="L20" s="68" t="s">
        <v>50</v>
      </c>
      <c r="M20" s="68">
        <v>7</v>
      </c>
      <c r="N20" s="69">
        <v>14.047258063834017</v>
      </c>
      <c r="O20" s="67"/>
      <c r="P20" s="70">
        <v>19</v>
      </c>
      <c r="Q20" s="70" t="s">
        <v>66</v>
      </c>
      <c r="R20" s="70">
        <v>11</v>
      </c>
      <c r="S20" s="71">
        <v>19.265747212022838</v>
      </c>
      <c r="T20" s="67"/>
      <c r="U20" s="72">
        <v>19</v>
      </c>
      <c r="V20" s="72" t="s">
        <v>39</v>
      </c>
      <c r="W20" s="72">
        <v>7</v>
      </c>
      <c r="X20" s="73">
        <v>19.13329082950356</v>
      </c>
      <c r="Y20" s="67"/>
      <c r="Z20" s="74">
        <v>19</v>
      </c>
      <c r="AA20" s="74" t="s">
        <v>68</v>
      </c>
      <c r="AB20" s="74">
        <v>5</v>
      </c>
      <c r="AC20" s="75">
        <v>15.848121511446019</v>
      </c>
      <c r="AD20" s="67"/>
      <c r="AE20" s="76">
        <v>19</v>
      </c>
      <c r="AF20" s="76" t="s">
        <v>66</v>
      </c>
      <c r="AG20" s="76">
        <v>5</v>
      </c>
      <c r="AH20" s="77">
        <v>30.129870129870127</v>
      </c>
      <c r="AI20" s="67"/>
      <c r="AJ20" s="78">
        <v>19</v>
      </c>
      <c r="AK20" s="78" t="s">
        <v>52</v>
      </c>
      <c r="AL20" s="78">
        <v>7</v>
      </c>
      <c r="AM20" s="79">
        <v>17.326555708075954</v>
      </c>
      <c r="AN20" s="67"/>
      <c r="AO20" s="80">
        <v>19</v>
      </c>
      <c r="AP20" s="80" t="s">
        <v>44</v>
      </c>
      <c r="AQ20" s="80">
        <v>8</v>
      </c>
      <c r="AR20" s="81">
        <v>26.281656996921456</v>
      </c>
      <c r="AS20" s="67"/>
      <c r="AT20" s="82">
        <v>19</v>
      </c>
      <c r="AU20" s="82" t="s">
        <v>10</v>
      </c>
      <c r="AV20" s="82">
        <v>8</v>
      </c>
      <c r="AW20" s="83">
        <v>18.452031284848623</v>
      </c>
      <c r="AX20" s="67"/>
      <c r="AY20" s="84">
        <v>19</v>
      </c>
      <c r="AZ20" s="84" t="s">
        <v>57</v>
      </c>
      <c r="BA20" s="84">
        <v>8</v>
      </c>
      <c r="BB20" s="85">
        <v>19.5248026981669</v>
      </c>
      <c r="BC20" s="67"/>
      <c r="BD20" s="86">
        <v>19</v>
      </c>
      <c r="BE20" s="86" t="s">
        <v>24</v>
      </c>
      <c r="BF20" s="86">
        <v>7</v>
      </c>
      <c r="BG20" s="87">
        <v>11.773655559348397</v>
      </c>
      <c r="BH20" s="67"/>
      <c r="BI20" s="88">
        <v>19</v>
      </c>
      <c r="BJ20" s="88" t="s">
        <v>16</v>
      </c>
      <c r="BK20" s="88">
        <v>9</v>
      </c>
      <c r="BL20" s="89">
        <v>14.712785913583556</v>
      </c>
      <c r="BM20" s="67"/>
      <c r="BN20" s="90">
        <v>19</v>
      </c>
      <c r="BO20" s="90" t="s">
        <v>14</v>
      </c>
      <c r="BP20" s="90">
        <v>8</v>
      </c>
      <c r="BQ20" s="91">
        <v>18.351126634484956</v>
      </c>
      <c r="BR20" s="67"/>
      <c r="BS20" s="92">
        <v>19</v>
      </c>
      <c r="BT20" s="92" t="s">
        <v>49</v>
      </c>
      <c r="BU20" s="92">
        <v>9</v>
      </c>
      <c r="BV20" s="93">
        <v>18.214404809776482</v>
      </c>
      <c r="BW20" s="67"/>
      <c r="BX20" s="94">
        <v>19</v>
      </c>
      <c r="BY20" s="94" t="s">
        <v>58</v>
      </c>
      <c r="BZ20" s="94">
        <v>9</v>
      </c>
      <c r="CA20" s="95">
        <v>21.876415948160343</v>
      </c>
      <c r="CB20" s="67"/>
      <c r="CC20" s="96">
        <v>19</v>
      </c>
      <c r="CD20" s="96" t="s">
        <v>30</v>
      </c>
      <c r="CE20" s="96">
        <v>11</v>
      </c>
      <c r="CF20" s="97">
        <v>17.126299247200887</v>
      </c>
      <c r="CG20" s="67"/>
      <c r="CH20" s="98">
        <v>19</v>
      </c>
      <c r="CI20" s="98" t="s">
        <v>52</v>
      </c>
      <c r="CJ20" s="98">
        <v>8</v>
      </c>
      <c r="CK20" s="99">
        <v>14.760348807135774</v>
      </c>
      <c r="CL20" s="67"/>
      <c r="CM20" s="100">
        <v>19</v>
      </c>
      <c r="CN20" s="100" t="s">
        <v>11</v>
      </c>
      <c r="CO20" s="100">
        <v>10</v>
      </c>
      <c r="CP20" s="101">
        <v>13.926256359663684</v>
      </c>
      <c r="CQ20" s="67"/>
      <c r="CR20" s="102">
        <v>19</v>
      </c>
      <c r="CS20" s="102" t="s">
        <v>33</v>
      </c>
      <c r="CT20" s="102">
        <v>8</v>
      </c>
      <c r="CU20" s="103">
        <v>15.043563300142248</v>
      </c>
      <c r="CV20" s="67"/>
      <c r="CW20" s="104">
        <v>18</v>
      </c>
      <c r="CX20" s="104" t="s">
        <v>15</v>
      </c>
      <c r="CY20" s="104">
        <v>6</v>
      </c>
      <c r="CZ20" s="105">
        <v>12.59004071406201</v>
      </c>
      <c r="DA20" s="67"/>
      <c r="DB20" s="106">
        <v>19</v>
      </c>
      <c r="DC20" s="106" t="s">
        <v>26</v>
      </c>
      <c r="DD20" s="106">
        <v>7</v>
      </c>
      <c r="DE20" s="107">
        <v>11.944444444444445</v>
      </c>
      <c r="DF20" s="67"/>
      <c r="DG20" s="108">
        <v>19</v>
      </c>
      <c r="DH20" s="108" t="s">
        <v>66</v>
      </c>
      <c r="DI20" s="108">
        <v>8</v>
      </c>
      <c r="DJ20" s="109">
        <v>23.684333243655278</v>
      </c>
      <c r="DK20" s="67"/>
      <c r="DL20" s="110">
        <v>19</v>
      </c>
      <c r="DM20" s="110" t="s">
        <v>13</v>
      </c>
      <c r="DN20" s="110">
        <v>9</v>
      </c>
      <c r="DO20" s="111">
        <v>17.72211956691698</v>
      </c>
      <c r="DP20" s="67"/>
      <c r="DQ20" s="112">
        <v>19</v>
      </c>
      <c r="DR20" s="112" t="s">
        <v>12</v>
      </c>
      <c r="DS20" s="112">
        <v>8</v>
      </c>
      <c r="DT20" s="113">
        <v>24.62628794207742</v>
      </c>
      <c r="DU20" s="67"/>
      <c r="DV20" s="112">
        <v>19</v>
      </c>
      <c r="DW20" s="112" t="s">
        <v>69</v>
      </c>
      <c r="DX20" s="112">
        <v>6</v>
      </c>
      <c r="DY20" s="113">
        <v>15.123456790123457</v>
      </c>
      <c r="DZ20" s="67"/>
      <c r="EA20" s="114">
        <v>19</v>
      </c>
      <c r="EB20" s="114" t="s">
        <v>66</v>
      </c>
      <c r="EC20" s="114">
        <v>4</v>
      </c>
      <c r="ED20" s="115">
        <v>29.347826086956523</v>
      </c>
      <c r="EE20" s="67"/>
      <c r="EF20" s="116">
        <v>19</v>
      </c>
      <c r="EG20" s="116" t="s">
        <v>67</v>
      </c>
      <c r="EH20" s="116">
        <v>9</v>
      </c>
      <c r="EI20" s="117">
        <v>17.66802127012829</v>
      </c>
      <c r="EJ20" s="67"/>
      <c r="EK20" s="118">
        <v>19</v>
      </c>
      <c r="EL20" s="118" t="s">
        <v>66</v>
      </c>
      <c r="EM20" s="118">
        <v>10</v>
      </c>
      <c r="EN20" s="119">
        <v>15.727850747592164</v>
      </c>
      <c r="EO20" s="67"/>
      <c r="EP20" s="120">
        <v>19</v>
      </c>
      <c r="EQ20" s="120" t="s">
        <v>63</v>
      </c>
      <c r="ER20" s="120">
        <v>9</v>
      </c>
      <c r="ES20" s="121">
        <v>19.469109195402297</v>
      </c>
      <c r="ET20" s="67"/>
      <c r="EU20" s="122">
        <v>19</v>
      </c>
      <c r="EV20" s="122" t="s">
        <v>32</v>
      </c>
      <c r="EW20" s="122">
        <v>7</v>
      </c>
      <c r="EX20" s="123">
        <v>25.79497690591924</v>
      </c>
      <c r="EY20" s="67"/>
      <c r="EZ20" s="124">
        <v>18</v>
      </c>
      <c r="FA20" s="124" t="s">
        <v>54</v>
      </c>
      <c r="FB20" s="124">
        <v>6</v>
      </c>
      <c r="FC20" s="125">
        <v>16.45356122865303</v>
      </c>
      <c r="FD20" s="67"/>
      <c r="FE20" s="126">
        <v>19</v>
      </c>
      <c r="FF20" s="126" t="s">
        <v>62</v>
      </c>
      <c r="FG20" s="126">
        <v>8</v>
      </c>
      <c r="FH20" s="127">
        <v>19.08942951184778</v>
      </c>
      <c r="FI20" s="67"/>
      <c r="FJ20" s="128">
        <v>19</v>
      </c>
      <c r="FK20" s="128" t="s">
        <v>32</v>
      </c>
      <c r="FL20" s="128">
        <v>7</v>
      </c>
      <c r="FM20" s="129">
        <v>21.97092159048681</v>
      </c>
      <c r="FN20" s="67"/>
      <c r="FO20" s="130">
        <v>17</v>
      </c>
      <c r="FP20" s="130" t="s">
        <v>13</v>
      </c>
      <c r="FQ20" s="130">
        <v>6</v>
      </c>
      <c r="FR20" s="131">
        <v>11.639370481735014</v>
      </c>
      <c r="FS20" s="67"/>
      <c r="FT20" s="132">
        <v>19</v>
      </c>
      <c r="FU20" s="132" t="s">
        <v>54</v>
      </c>
      <c r="FV20" s="132">
        <v>5</v>
      </c>
      <c r="FW20" s="133">
        <v>24.715909090909093</v>
      </c>
      <c r="FX20" s="67"/>
    </row>
    <row r="21" spans="1:180" ht="12.75">
      <c r="A21" s="65">
        <v>20</v>
      </c>
      <c r="B21" s="65" t="s">
        <v>55</v>
      </c>
      <c r="C21" s="65">
        <v>5</v>
      </c>
      <c r="D21" s="66">
        <v>58.78940308517773</v>
      </c>
      <c r="E21" s="67"/>
      <c r="F21" s="65">
        <v>20</v>
      </c>
      <c r="G21" s="65" t="s">
        <v>11</v>
      </c>
      <c r="H21" s="65">
        <v>8</v>
      </c>
      <c r="I21" s="66">
        <v>16.11709849659211</v>
      </c>
      <c r="J21" s="67"/>
      <c r="K21" s="68">
        <v>20</v>
      </c>
      <c r="L21" s="68" t="s">
        <v>24</v>
      </c>
      <c r="M21" s="68">
        <v>7</v>
      </c>
      <c r="N21" s="69">
        <v>13.852326289954874</v>
      </c>
      <c r="O21" s="67"/>
      <c r="P21" s="70">
        <v>20</v>
      </c>
      <c r="Q21" s="70" t="s">
        <v>28</v>
      </c>
      <c r="R21" s="70">
        <v>11</v>
      </c>
      <c r="S21" s="71">
        <v>17.77839521250611</v>
      </c>
      <c r="T21" s="67"/>
      <c r="U21" s="72">
        <v>20</v>
      </c>
      <c r="V21" s="72" t="s">
        <v>32</v>
      </c>
      <c r="W21" s="72">
        <v>7</v>
      </c>
      <c r="X21" s="73">
        <v>16.695051747428863</v>
      </c>
      <c r="Y21" s="67"/>
      <c r="Z21" s="74">
        <v>20</v>
      </c>
      <c r="AA21" s="74" t="s">
        <v>41</v>
      </c>
      <c r="AB21" s="74">
        <v>5</v>
      </c>
      <c r="AC21" s="75">
        <v>8.596392054188609</v>
      </c>
      <c r="AD21" s="67"/>
      <c r="AE21" s="76">
        <v>20</v>
      </c>
      <c r="AF21" s="76" t="s">
        <v>57</v>
      </c>
      <c r="AG21" s="76">
        <v>5</v>
      </c>
      <c r="AH21" s="77">
        <v>20.504201680672267</v>
      </c>
      <c r="AI21" s="67"/>
      <c r="AJ21" s="78">
        <v>20</v>
      </c>
      <c r="AK21" s="78" t="s">
        <v>64</v>
      </c>
      <c r="AL21" s="78">
        <v>7</v>
      </c>
      <c r="AM21" s="79">
        <v>16.15711763761836</v>
      </c>
      <c r="AN21" s="67"/>
      <c r="AO21" s="80">
        <v>20</v>
      </c>
      <c r="AP21" s="80" t="s">
        <v>47</v>
      </c>
      <c r="AQ21" s="80">
        <v>8</v>
      </c>
      <c r="AR21" s="81">
        <v>25.795960177982654</v>
      </c>
      <c r="AS21" s="67"/>
      <c r="AT21" s="82">
        <v>20</v>
      </c>
      <c r="AU21" s="82" t="s">
        <v>26</v>
      </c>
      <c r="AV21" s="82">
        <v>8</v>
      </c>
      <c r="AW21" s="83">
        <v>17.661697607518043</v>
      </c>
      <c r="AX21" s="67"/>
      <c r="AY21" s="84">
        <v>20</v>
      </c>
      <c r="AZ21" s="84" t="s">
        <v>55</v>
      </c>
      <c r="BA21" s="84">
        <v>8</v>
      </c>
      <c r="BB21" s="85">
        <v>17.543575658857417</v>
      </c>
      <c r="BC21" s="67"/>
      <c r="BD21" s="86">
        <v>20</v>
      </c>
      <c r="BE21" s="86" t="s">
        <v>67</v>
      </c>
      <c r="BF21" s="86">
        <v>7</v>
      </c>
      <c r="BG21" s="87">
        <v>11.215475814655022</v>
      </c>
      <c r="BH21" s="67"/>
      <c r="BI21" s="88">
        <v>20</v>
      </c>
      <c r="BJ21" s="88" t="s">
        <v>24</v>
      </c>
      <c r="BK21" s="88">
        <v>9</v>
      </c>
      <c r="BL21" s="89">
        <v>14.190397853882065</v>
      </c>
      <c r="BM21" s="67"/>
      <c r="BN21" s="90">
        <v>20</v>
      </c>
      <c r="BO21" s="90" t="s">
        <v>48</v>
      </c>
      <c r="BP21" s="90">
        <v>8</v>
      </c>
      <c r="BQ21" s="91">
        <v>16.43559753224433</v>
      </c>
      <c r="BR21" s="67"/>
      <c r="BS21" s="92">
        <v>20</v>
      </c>
      <c r="BT21" s="92" t="s">
        <v>66</v>
      </c>
      <c r="BU21" s="92">
        <v>9</v>
      </c>
      <c r="BV21" s="93">
        <v>18.161210769906425</v>
      </c>
      <c r="BW21" s="67"/>
      <c r="BX21" s="94">
        <v>20</v>
      </c>
      <c r="BY21" s="94" t="s">
        <v>33</v>
      </c>
      <c r="BZ21" s="94">
        <v>9</v>
      </c>
      <c r="CA21" s="95">
        <v>20.793388805811166</v>
      </c>
      <c r="CB21" s="67"/>
      <c r="CC21" s="96">
        <v>20</v>
      </c>
      <c r="CD21" s="96" t="s">
        <v>65</v>
      </c>
      <c r="CE21" s="96">
        <v>10</v>
      </c>
      <c r="CF21" s="97">
        <v>20.55769386723892</v>
      </c>
      <c r="CG21" s="67"/>
      <c r="CH21" s="98">
        <v>20</v>
      </c>
      <c r="CI21" s="98" t="s">
        <v>65</v>
      </c>
      <c r="CJ21" s="98">
        <v>8</v>
      </c>
      <c r="CK21" s="99">
        <v>14.65251371812074</v>
      </c>
      <c r="CL21" s="67"/>
      <c r="CM21" s="100">
        <v>20</v>
      </c>
      <c r="CN21" s="100" t="s">
        <v>58</v>
      </c>
      <c r="CO21" s="100">
        <v>10</v>
      </c>
      <c r="CP21" s="101">
        <v>13.321515188884778</v>
      </c>
      <c r="CQ21" s="67"/>
      <c r="CR21" s="102">
        <v>20</v>
      </c>
      <c r="CS21" s="102" t="s">
        <v>32</v>
      </c>
      <c r="CT21" s="102">
        <v>8</v>
      </c>
      <c r="CU21" s="103">
        <v>14.902995100363523</v>
      </c>
      <c r="CV21" s="67"/>
      <c r="CW21" s="104">
        <v>18</v>
      </c>
      <c r="CX21" s="104" t="s">
        <v>49</v>
      </c>
      <c r="CY21" s="104">
        <v>6</v>
      </c>
      <c r="CZ21" s="105">
        <v>12.59004071406201</v>
      </c>
      <c r="DA21" s="67"/>
      <c r="DB21" s="106">
        <v>20</v>
      </c>
      <c r="DC21" s="106" t="s">
        <v>55</v>
      </c>
      <c r="DD21" s="106">
        <v>7</v>
      </c>
      <c r="DE21" s="107">
        <v>11.527777777777779</v>
      </c>
      <c r="DF21" s="67"/>
      <c r="DG21" s="108">
        <v>20</v>
      </c>
      <c r="DH21" s="108" t="s">
        <v>70</v>
      </c>
      <c r="DI21" s="108">
        <v>8</v>
      </c>
      <c r="DJ21" s="109">
        <v>23.516814635458704</v>
      </c>
      <c r="DK21" s="67"/>
      <c r="DL21" s="110">
        <v>20</v>
      </c>
      <c r="DM21" s="110" t="s">
        <v>50</v>
      </c>
      <c r="DN21" s="110">
        <v>9</v>
      </c>
      <c r="DO21" s="111">
        <v>17.473753553845086</v>
      </c>
      <c r="DP21" s="67"/>
      <c r="DQ21" s="112">
        <v>19</v>
      </c>
      <c r="DR21" s="112" t="s">
        <v>57</v>
      </c>
      <c r="DS21" s="112">
        <v>8</v>
      </c>
      <c r="DT21" s="113">
        <v>24.62628794207742</v>
      </c>
      <c r="DU21" s="67"/>
      <c r="DV21" s="112">
        <v>20</v>
      </c>
      <c r="DW21" s="112" t="s">
        <v>41</v>
      </c>
      <c r="DX21" s="112">
        <v>6</v>
      </c>
      <c r="DY21" s="113">
        <v>14.70679012345679</v>
      </c>
      <c r="DZ21" s="67"/>
      <c r="EA21" s="114">
        <v>20</v>
      </c>
      <c r="EB21" s="114" t="s">
        <v>53</v>
      </c>
      <c r="EC21" s="114">
        <v>4</v>
      </c>
      <c r="ED21" s="115">
        <v>22.110983981693366</v>
      </c>
      <c r="EE21" s="67"/>
      <c r="EF21" s="116">
        <v>20</v>
      </c>
      <c r="EG21" s="116" t="s">
        <v>71</v>
      </c>
      <c r="EH21" s="116">
        <v>8</v>
      </c>
      <c r="EI21" s="117">
        <v>24.54651414520174</v>
      </c>
      <c r="EJ21" s="67"/>
      <c r="EK21" s="118">
        <v>20</v>
      </c>
      <c r="EL21" s="118" t="s">
        <v>13</v>
      </c>
      <c r="EM21" s="118">
        <v>9</v>
      </c>
      <c r="EN21" s="119">
        <v>28.615661785986013</v>
      </c>
      <c r="EO21" s="67"/>
      <c r="EP21" s="120">
        <v>19</v>
      </c>
      <c r="EQ21" s="120" t="s">
        <v>56</v>
      </c>
      <c r="ER21" s="120">
        <v>9</v>
      </c>
      <c r="ES21" s="121">
        <v>19.469109195402297</v>
      </c>
      <c r="ET21" s="67"/>
      <c r="EU21" s="122">
        <v>20</v>
      </c>
      <c r="EV21" s="122" t="s">
        <v>41</v>
      </c>
      <c r="EW21" s="122">
        <v>7</v>
      </c>
      <c r="EX21" s="123">
        <v>13.071762620204954</v>
      </c>
      <c r="EY21" s="67"/>
      <c r="EZ21" s="124">
        <v>20</v>
      </c>
      <c r="FA21" s="124" t="s">
        <v>16</v>
      </c>
      <c r="FB21" s="124">
        <v>6</v>
      </c>
      <c r="FC21" s="125">
        <v>13.759627727856227</v>
      </c>
      <c r="FD21" s="67"/>
      <c r="FE21" s="126">
        <v>20</v>
      </c>
      <c r="FF21" s="126" t="s">
        <v>58</v>
      </c>
      <c r="FG21" s="126">
        <v>8</v>
      </c>
      <c r="FH21" s="127">
        <v>16.810432646644017</v>
      </c>
      <c r="FI21" s="67"/>
      <c r="FJ21" s="128">
        <v>20</v>
      </c>
      <c r="FK21" s="128" t="s">
        <v>26</v>
      </c>
      <c r="FL21" s="128">
        <v>7</v>
      </c>
      <c r="FM21" s="129">
        <v>15.713595583160803</v>
      </c>
      <c r="FN21" s="67"/>
      <c r="FO21" s="130">
        <v>17</v>
      </c>
      <c r="FP21" s="130" t="s">
        <v>52</v>
      </c>
      <c r="FQ21" s="130">
        <v>6</v>
      </c>
      <c r="FR21" s="131">
        <v>11.639370481735014</v>
      </c>
      <c r="FS21" s="67"/>
      <c r="FT21" s="132">
        <v>20</v>
      </c>
      <c r="FU21" s="132" t="s">
        <v>70</v>
      </c>
      <c r="FV21" s="132">
        <v>5</v>
      </c>
      <c r="FW21" s="133">
        <v>23.69318181818182</v>
      </c>
      <c r="FX21" s="67"/>
    </row>
    <row r="22" spans="1:180" ht="12.75">
      <c r="A22" s="65">
        <v>21</v>
      </c>
      <c r="B22" s="65" t="s">
        <v>60</v>
      </c>
      <c r="C22" s="65">
        <v>5</v>
      </c>
      <c r="D22" s="66">
        <v>27.976190476190478</v>
      </c>
      <c r="E22" s="67"/>
      <c r="F22" s="65">
        <v>21</v>
      </c>
      <c r="G22" s="65" t="s">
        <v>30</v>
      </c>
      <c r="H22" s="65">
        <v>8</v>
      </c>
      <c r="I22" s="66">
        <v>15.067911714770798</v>
      </c>
      <c r="J22" s="67"/>
      <c r="K22" s="68">
        <v>21</v>
      </c>
      <c r="L22" s="68" t="s">
        <v>28</v>
      </c>
      <c r="M22" s="68">
        <v>7</v>
      </c>
      <c r="N22" s="69">
        <v>13.538935976564561</v>
      </c>
      <c r="O22" s="67"/>
      <c r="P22" s="70">
        <v>21</v>
      </c>
      <c r="Q22" s="70" t="s">
        <v>16</v>
      </c>
      <c r="R22" s="70">
        <v>11</v>
      </c>
      <c r="S22" s="71">
        <v>17.045868330785677</v>
      </c>
      <c r="T22" s="67"/>
      <c r="U22" s="72">
        <v>21</v>
      </c>
      <c r="V22" s="72" t="s">
        <v>62</v>
      </c>
      <c r="W22" s="72">
        <v>7</v>
      </c>
      <c r="X22" s="73">
        <v>15.56186225807499</v>
      </c>
      <c r="Y22" s="67"/>
      <c r="Z22" s="74">
        <v>20</v>
      </c>
      <c r="AA22" s="74" t="s">
        <v>26</v>
      </c>
      <c r="AB22" s="74">
        <v>5</v>
      </c>
      <c r="AC22" s="75">
        <v>8.596392054188609</v>
      </c>
      <c r="AD22" s="67"/>
      <c r="AE22" s="76">
        <v>21</v>
      </c>
      <c r="AF22" s="76" t="s">
        <v>55</v>
      </c>
      <c r="AG22" s="76">
        <v>5</v>
      </c>
      <c r="AH22" s="77">
        <v>10.751879699248121</v>
      </c>
      <c r="AI22" s="67"/>
      <c r="AJ22" s="78">
        <v>21</v>
      </c>
      <c r="AK22" s="78" t="s">
        <v>63</v>
      </c>
      <c r="AL22" s="78">
        <v>7</v>
      </c>
      <c r="AM22" s="79">
        <v>14.664580324185524</v>
      </c>
      <c r="AN22" s="67"/>
      <c r="AO22" s="80">
        <v>21</v>
      </c>
      <c r="AP22" s="80" t="s">
        <v>15</v>
      </c>
      <c r="AQ22" s="80">
        <v>8</v>
      </c>
      <c r="AR22" s="81">
        <v>16.577126577126577</v>
      </c>
      <c r="AS22" s="67"/>
      <c r="AT22" s="82">
        <v>21</v>
      </c>
      <c r="AU22" s="82" t="s">
        <v>55</v>
      </c>
      <c r="AV22" s="82">
        <v>8</v>
      </c>
      <c r="AW22" s="83">
        <v>16.046898291480336</v>
      </c>
      <c r="AX22" s="67"/>
      <c r="AY22" s="84">
        <v>20</v>
      </c>
      <c r="AZ22" s="84" t="s">
        <v>69</v>
      </c>
      <c r="BA22" s="84">
        <v>8</v>
      </c>
      <c r="BB22" s="85">
        <v>17.543575658857417</v>
      </c>
      <c r="BC22" s="67"/>
      <c r="BD22" s="86">
        <v>21</v>
      </c>
      <c r="BE22" s="86" t="s">
        <v>33</v>
      </c>
      <c r="BF22" s="86">
        <v>7</v>
      </c>
      <c r="BG22" s="87">
        <v>9.950226244343892</v>
      </c>
      <c r="BH22" s="67"/>
      <c r="BI22" s="88">
        <v>21</v>
      </c>
      <c r="BJ22" s="88" t="s">
        <v>68</v>
      </c>
      <c r="BK22" s="88">
        <v>9</v>
      </c>
      <c r="BL22" s="89">
        <v>13.379120523617392</v>
      </c>
      <c r="BM22" s="67"/>
      <c r="BN22" s="90">
        <v>21</v>
      </c>
      <c r="BO22" s="90" t="s">
        <v>61</v>
      </c>
      <c r="BP22" s="90">
        <v>7</v>
      </c>
      <c r="BQ22" s="91">
        <v>14.078674948240163</v>
      </c>
      <c r="BR22" s="67"/>
      <c r="BS22" s="92">
        <v>21</v>
      </c>
      <c r="BT22" s="92" t="s">
        <v>65</v>
      </c>
      <c r="BU22" s="92">
        <v>9</v>
      </c>
      <c r="BV22" s="93">
        <v>17.50382234253202</v>
      </c>
      <c r="BW22" s="67"/>
      <c r="BX22" s="94">
        <v>21</v>
      </c>
      <c r="BY22" s="94" t="s">
        <v>44</v>
      </c>
      <c r="BZ22" s="94">
        <v>9</v>
      </c>
      <c r="CA22" s="95">
        <v>19.117513664230657</v>
      </c>
      <c r="CB22" s="67"/>
      <c r="CC22" s="96">
        <v>21</v>
      </c>
      <c r="CD22" s="96" t="s">
        <v>39</v>
      </c>
      <c r="CE22" s="96">
        <v>10</v>
      </c>
      <c r="CF22" s="97">
        <v>20.14482989505291</v>
      </c>
      <c r="CG22" s="67"/>
      <c r="CH22" s="98">
        <v>21</v>
      </c>
      <c r="CI22" s="98" t="s">
        <v>26</v>
      </c>
      <c r="CJ22" s="98">
        <v>8</v>
      </c>
      <c r="CK22" s="99">
        <v>11.580698568662005</v>
      </c>
      <c r="CL22" s="67"/>
      <c r="CM22" s="100">
        <v>21</v>
      </c>
      <c r="CN22" s="100" t="s">
        <v>73</v>
      </c>
      <c r="CO22" s="100">
        <v>9</v>
      </c>
      <c r="CP22" s="101">
        <v>20.977040388805094</v>
      </c>
      <c r="CQ22" s="67"/>
      <c r="CR22" s="102">
        <v>21</v>
      </c>
      <c r="CS22" s="102" t="s">
        <v>15</v>
      </c>
      <c r="CT22" s="102">
        <v>8</v>
      </c>
      <c r="CU22" s="103">
        <v>14.32967165278486</v>
      </c>
      <c r="CV22" s="67"/>
      <c r="CW22" s="104">
        <v>21</v>
      </c>
      <c r="CX22" s="104" t="s">
        <v>54</v>
      </c>
      <c r="CY22" s="104">
        <v>5</v>
      </c>
      <c r="CZ22" s="105">
        <v>29.970873786407765</v>
      </c>
      <c r="DA22" s="67"/>
      <c r="DB22" s="106">
        <v>21</v>
      </c>
      <c r="DC22" s="106" t="s">
        <v>45</v>
      </c>
      <c r="DD22" s="106">
        <v>6</v>
      </c>
      <c r="DE22" s="107">
        <v>12.317073170731707</v>
      </c>
      <c r="DF22" s="67"/>
      <c r="DG22" s="108">
        <v>21</v>
      </c>
      <c r="DH22" s="108" t="s">
        <v>68</v>
      </c>
      <c r="DI22" s="108">
        <v>8</v>
      </c>
      <c r="DJ22" s="109">
        <v>21.272678654480618</v>
      </c>
      <c r="DK22" s="67"/>
      <c r="DL22" s="110">
        <v>21</v>
      </c>
      <c r="DM22" s="110" t="s">
        <v>58</v>
      </c>
      <c r="DN22" s="110">
        <v>9</v>
      </c>
      <c r="DO22" s="111">
        <v>16.41493002443332</v>
      </c>
      <c r="DP22" s="67"/>
      <c r="DQ22" s="112">
        <v>21</v>
      </c>
      <c r="DR22" s="112" t="s">
        <v>65</v>
      </c>
      <c r="DS22" s="112">
        <v>8</v>
      </c>
      <c r="DT22" s="113">
        <v>16.312251216275985</v>
      </c>
      <c r="DU22" s="67"/>
      <c r="DV22" s="112">
        <v>21</v>
      </c>
      <c r="DW22" s="112" t="s">
        <v>54</v>
      </c>
      <c r="DX22" s="112">
        <v>6</v>
      </c>
      <c r="DY22" s="113">
        <v>13.842592592592592</v>
      </c>
      <c r="DZ22" s="67"/>
      <c r="EA22" s="114">
        <v>21</v>
      </c>
      <c r="EB22" s="114" t="s">
        <v>14</v>
      </c>
      <c r="EC22" s="114">
        <v>4</v>
      </c>
      <c r="ED22" s="115">
        <v>21.014492753623188</v>
      </c>
      <c r="EE22" s="67"/>
      <c r="EF22" s="116">
        <v>21</v>
      </c>
      <c r="EG22" s="116" t="s">
        <v>46</v>
      </c>
      <c r="EH22" s="116">
        <v>8</v>
      </c>
      <c r="EI22" s="117">
        <v>20.69663139784945</v>
      </c>
      <c r="EJ22" s="67"/>
      <c r="EK22" s="118">
        <v>21</v>
      </c>
      <c r="EL22" s="118" t="s">
        <v>28</v>
      </c>
      <c r="EM22" s="118">
        <v>9</v>
      </c>
      <c r="EN22" s="119">
        <v>25.370707890449307</v>
      </c>
      <c r="EO22" s="67"/>
      <c r="EP22" s="120">
        <v>21</v>
      </c>
      <c r="EQ22" s="120" t="s">
        <v>58</v>
      </c>
      <c r="ER22" s="120">
        <v>9</v>
      </c>
      <c r="ES22" s="121">
        <v>18.5941091954023</v>
      </c>
      <c r="ET22" s="67"/>
      <c r="EU22" s="122">
        <v>21</v>
      </c>
      <c r="EV22" s="122" t="s">
        <v>26</v>
      </c>
      <c r="EW22" s="122">
        <v>7</v>
      </c>
      <c r="EX22" s="123">
        <v>12.777168423710624</v>
      </c>
      <c r="EY22" s="67"/>
      <c r="EZ22" s="124">
        <v>21</v>
      </c>
      <c r="FA22" s="124" t="s">
        <v>61</v>
      </c>
      <c r="FB22" s="124">
        <v>5</v>
      </c>
      <c r="FC22" s="125">
        <v>23.674242424242426</v>
      </c>
      <c r="FD22" s="67"/>
      <c r="FE22" s="126">
        <v>21</v>
      </c>
      <c r="FF22" s="126" t="s">
        <v>67</v>
      </c>
      <c r="FG22" s="126">
        <v>8</v>
      </c>
      <c r="FH22" s="127">
        <v>15.77995175556151</v>
      </c>
      <c r="FI22" s="67"/>
      <c r="FJ22" s="128">
        <v>21</v>
      </c>
      <c r="FK22" s="128" t="s">
        <v>11</v>
      </c>
      <c r="FL22" s="128">
        <v>7</v>
      </c>
      <c r="FM22" s="129">
        <v>14.179407548972765</v>
      </c>
      <c r="FN22" s="67"/>
      <c r="FO22" s="130">
        <v>17</v>
      </c>
      <c r="FP22" s="130" t="s">
        <v>45</v>
      </c>
      <c r="FQ22" s="130">
        <v>6</v>
      </c>
      <c r="FR22" s="131">
        <v>11.639370481735014</v>
      </c>
      <c r="FS22" s="67"/>
      <c r="FT22" s="132">
        <v>21</v>
      </c>
      <c r="FU22" s="132" t="s">
        <v>33</v>
      </c>
      <c r="FV22" s="132">
        <v>5</v>
      </c>
      <c r="FW22" s="133">
        <v>22.004517221908525</v>
      </c>
      <c r="FX22" s="67"/>
    </row>
    <row r="23" spans="1:180" ht="12.75">
      <c r="A23" s="65">
        <v>22</v>
      </c>
      <c r="B23" s="65" t="s">
        <v>28</v>
      </c>
      <c r="C23" s="65">
        <v>5</v>
      </c>
      <c r="D23" s="66">
        <v>24.860831656606305</v>
      </c>
      <c r="E23" s="67"/>
      <c r="F23" s="65">
        <v>22</v>
      </c>
      <c r="G23" s="65" t="s">
        <v>26</v>
      </c>
      <c r="H23" s="65">
        <v>8</v>
      </c>
      <c r="I23" s="66">
        <v>13.839841539332202</v>
      </c>
      <c r="J23" s="67"/>
      <c r="K23" s="68">
        <v>22</v>
      </c>
      <c r="L23" s="68" t="s">
        <v>41</v>
      </c>
      <c r="M23" s="68">
        <v>7</v>
      </c>
      <c r="N23" s="69">
        <v>13.281130859518317</v>
      </c>
      <c r="O23" s="67"/>
      <c r="P23" s="70">
        <v>22</v>
      </c>
      <c r="Q23" s="70" t="s">
        <v>59</v>
      </c>
      <c r="R23" s="70">
        <v>11</v>
      </c>
      <c r="S23" s="71">
        <v>15.40275238875669</v>
      </c>
      <c r="T23" s="67"/>
      <c r="U23" s="72">
        <v>22</v>
      </c>
      <c r="V23" s="72" t="s">
        <v>51</v>
      </c>
      <c r="W23" s="72">
        <v>7</v>
      </c>
      <c r="X23" s="73">
        <v>13.480047797130796</v>
      </c>
      <c r="Y23" s="67"/>
      <c r="Z23" s="74">
        <v>20</v>
      </c>
      <c r="AA23" s="74" t="s">
        <v>58</v>
      </c>
      <c r="AB23" s="74">
        <v>5</v>
      </c>
      <c r="AC23" s="75">
        <v>8.596392054188609</v>
      </c>
      <c r="AD23" s="67"/>
      <c r="AE23" s="76">
        <v>22</v>
      </c>
      <c r="AF23" s="76" t="s">
        <v>12</v>
      </c>
      <c r="AG23" s="76">
        <v>5</v>
      </c>
      <c r="AH23" s="77">
        <v>9.548872180451129</v>
      </c>
      <c r="AI23" s="67"/>
      <c r="AJ23" s="78">
        <v>22</v>
      </c>
      <c r="AK23" s="78" t="s">
        <v>59</v>
      </c>
      <c r="AL23" s="78">
        <v>6</v>
      </c>
      <c r="AM23" s="79">
        <v>23.571126813749093</v>
      </c>
      <c r="AN23" s="67"/>
      <c r="AO23" s="80">
        <v>22</v>
      </c>
      <c r="AP23" s="80" t="s">
        <v>38</v>
      </c>
      <c r="AQ23" s="80">
        <v>8</v>
      </c>
      <c r="AR23" s="81">
        <v>15.747394511439454</v>
      </c>
      <c r="AS23" s="67"/>
      <c r="AT23" s="82">
        <v>22</v>
      </c>
      <c r="AU23" s="82" t="s">
        <v>43</v>
      </c>
      <c r="AV23" s="82">
        <v>7</v>
      </c>
      <c r="AW23" s="83">
        <v>27.551353874883283</v>
      </c>
      <c r="AX23" s="67"/>
      <c r="AY23" s="84">
        <v>22</v>
      </c>
      <c r="AZ23" s="84" t="s">
        <v>22</v>
      </c>
      <c r="BA23" s="84">
        <v>8</v>
      </c>
      <c r="BB23" s="85">
        <v>16.44679517936991</v>
      </c>
      <c r="BC23" s="67"/>
      <c r="BD23" s="86">
        <v>22</v>
      </c>
      <c r="BE23" s="86" t="s">
        <v>72</v>
      </c>
      <c r="BF23" s="86">
        <v>6</v>
      </c>
      <c r="BG23" s="87">
        <v>42.629502963976286</v>
      </c>
      <c r="BH23" s="67"/>
      <c r="BI23" s="88">
        <v>22</v>
      </c>
      <c r="BJ23" s="88" t="s">
        <v>11</v>
      </c>
      <c r="BK23" s="88">
        <v>9</v>
      </c>
      <c r="BL23" s="89">
        <v>12.384669335824778</v>
      </c>
      <c r="BM23" s="67"/>
      <c r="BN23" s="90">
        <v>22</v>
      </c>
      <c r="BO23" s="90" t="s">
        <v>56</v>
      </c>
      <c r="BP23" s="90">
        <v>7</v>
      </c>
      <c r="BQ23" s="91">
        <v>13.245341614906831</v>
      </c>
      <c r="BR23" s="67"/>
      <c r="BS23" s="92">
        <v>22</v>
      </c>
      <c r="BT23" s="92" t="s">
        <v>72</v>
      </c>
      <c r="BU23" s="92">
        <v>9</v>
      </c>
      <c r="BV23" s="93">
        <v>17.365947919340577</v>
      </c>
      <c r="BW23" s="67"/>
      <c r="BX23" s="94">
        <v>22</v>
      </c>
      <c r="BY23" s="94" t="s">
        <v>43</v>
      </c>
      <c r="BZ23" s="94">
        <v>9</v>
      </c>
      <c r="CA23" s="95">
        <v>18.85870384659731</v>
      </c>
      <c r="CB23" s="67"/>
      <c r="CC23" s="96">
        <v>22</v>
      </c>
      <c r="CD23" s="96" t="s">
        <v>45</v>
      </c>
      <c r="CE23" s="96">
        <v>10</v>
      </c>
      <c r="CF23" s="97">
        <v>16.427726986128626</v>
      </c>
      <c r="CG23" s="67"/>
      <c r="CH23" s="98">
        <v>21</v>
      </c>
      <c r="CI23" s="98" t="s">
        <v>61</v>
      </c>
      <c r="CJ23" s="98">
        <v>8</v>
      </c>
      <c r="CK23" s="99">
        <v>11.580698568662005</v>
      </c>
      <c r="CL23" s="67"/>
      <c r="CM23" s="100">
        <v>22</v>
      </c>
      <c r="CN23" s="100" t="s">
        <v>74</v>
      </c>
      <c r="CO23" s="100">
        <v>9</v>
      </c>
      <c r="CP23" s="101">
        <v>13.407740801357823</v>
      </c>
      <c r="CQ23" s="67"/>
      <c r="CR23" s="102">
        <v>22</v>
      </c>
      <c r="CS23" s="102" t="s">
        <v>56</v>
      </c>
      <c r="CT23" s="102">
        <v>8</v>
      </c>
      <c r="CU23" s="103">
        <v>14.260227208340416</v>
      </c>
      <c r="CV23" s="67"/>
      <c r="CW23" s="104">
        <v>22</v>
      </c>
      <c r="CX23" s="104" t="s">
        <v>65</v>
      </c>
      <c r="CY23" s="104">
        <v>5</v>
      </c>
      <c r="CZ23" s="105">
        <v>19.97087378640777</v>
      </c>
      <c r="DA23" s="67"/>
      <c r="DB23" s="106">
        <v>22</v>
      </c>
      <c r="DC23" s="106" t="s">
        <v>41</v>
      </c>
      <c r="DD23" s="106">
        <v>6</v>
      </c>
      <c r="DE23" s="107">
        <v>8.75</v>
      </c>
      <c r="DF23" s="67"/>
      <c r="DG23" s="108">
        <v>22</v>
      </c>
      <c r="DH23" s="108" t="s">
        <v>26</v>
      </c>
      <c r="DI23" s="108">
        <v>8</v>
      </c>
      <c r="DJ23" s="109">
        <v>16.65502921435125</v>
      </c>
      <c r="DK23" s="67"/>
      <c r="DL23" s="110">
        <v>22</v>
      </c>
      <c r="DM23" s="110" t="s">
        <v>43</v>
      </c>
      <c r="DN23" s="110">
        <v>9</v>
      </c>
      <c r="DO23" s="111">
        <v>16.118254832617467</v>
      </c>
      <c r="DP23" s="67"/>
      <c r="DQ23" s="112">
        <v>22</v>
      </c>
      <c r="DR23" s="112" t="s">
        <v>58</v>
      </c>
      <c r="DS23" s="112">
        <v>8</v>
      </c>
      <c r="DT23" s="113">
        <v>13.46557365636313</v>
      </c>
      <c r="DU23" s="67"/>
      <c r="DV23" s="112">
        <v>21</v>
      </c>
      <c r="DW23" s="112" t="s">
        <v>68</v>
      </c>
      <c r="DX23" s="112">
        <v>6</v>
      </c>
      <c r="DY23" s="113">
        <v>13.842592592592592</v>
      </c>
      <c r="DZ23" s="67"/>
      <c r="EA23" s="114">
        <v>21</v>
      </c>
      <c r="EB23" s="114" t="s">
        <v>61</v>
      </c>
      <c r="EC23" s="114">
        <v>4</v>
      </c>
      <c r="ED23" s="115">
        <v>21.014492753623188</v>
      </c>
      <c r="EE23" s="67"/>
      <c r="EF23" s="116">
        <v>22</v>
      </c>
      <c r="EG23" s="116" t="s">
        <v>30</v>
      </c>
      <c r="EH23" s="116">
        <v>8</v>
      </c>
      <c r="EI23" s="117">
        <v>18.061849116305183</v>
      </c>
      <c r="EJ23" s="67"/>
      <c r="EK23" s="118">
        <v>22</v>
      </c>
      <c r="EL23" s="118" t="s">
        <v>24</v>
      </c>
      <c r="EM23" s="118">
        <v>9</v>
      </c>
      <c r="EN23" s="119">
        <v>15.156057818612904</v>
      </c>
      <c r="EO23" s="67"/>
      <c r="EP23" s="120">
        <v>22</v>
      </c>
      <c r="EQ23" s="120" t="s">
        <v>15</v>
      </c>
      <c r="ER23" s="120">
        <v>9</v>
      </c>
      <c r="ES23" s="121">
        <v>18.55123873873874</v>
      </c>
      <c r="ET23" s="67"/>
      <c r="EU23" s="122">
        <v>22</v>
      </c>
      <c r="EV23" s="122" t="s">
        <v>44</v>
      </c>
      <c r="EW23" s="122">
        <v>7</v>
      </c>
      <c r="EX23" s="123">
        <v>9.872357858300191</v>
      </c>
      <c r="EY23" s="67"/>
      <c r="EZ23" s="124">
        <v>22</v>
      </c>
      <c r="FA23" s="124" t="s">
        <v>60</v>
      </c>
      <c r="FB23" s="124">
        <v>5</v>
      </c>
      <c r="FC23" s="125">
        <v>23.32963089542037</v>
      </c>
      <c r="FD23" s="67"/>
      <c r="FE23" s="126">
        <v>22</v>
      </c>
      <c r="FF23" s="126" t="s">
        <v>61</v>
      </c>
      <c r="FG23" s="126">
        <v>8</v>
      </c>
      <c r="FH23" s="127">
        <v>14.502479876117656</v>
      </c>
      <c r="FI23" s="67"/>
      <c r="FJ23" s="128">
        <v>22</v>
      </c>
      <c r="FK23" s="128" t="s">
        <v>50</v>
      </c>
      <c r="FL23" s="128">
        <v>7</v>
      </c>
      <c r="FM23" s="129">
        <v>12.178186547751766</v>
      </c>
      <c r="FN23" s="67"/>
      <c r="FO23" s="130">
        <v>17</v>
      </c>
      <c r="FP23" s="130" t="s">
        <v>66</v>
      </c>
      <c r="FQ23" s="130">
        <v>6</v>
      </c>
      <c r="FR23" s="131">
        <v>11.639370481735014</v>
      </c>
      <c r="FS23" s="67"/>
      <c r="FT23" s="132">
        <v>22</v>
      </c>
      <c r="FU23" s="132" t="s">
        <v>61</v>
      </c>
      <c r="FV23" s="132">
        <v>5</v>
      </c>
      <c r="FW23" s="133">
        <v>16.563735177865613</v>
      </c>
      <c r="FX23" s="67"/>
    </row>
    <row r="24" spans="1:180" ht="12.75">
      <c r="A24" s="65">
        <v>23</v>
      </c>
      <c r="B24" s="65" t="s">
        <v>39</v>
      </c>
      <c r="C24" s="65">
        <v>5</v>
      </c>
      <c r="D24" s="66">
        <v>19.315718874651417</v>
      </c>
      <c r="E24" s="67"/>
      <c r="F24" s="65">
        <v>23</v>
      </c>
      <c r="G24" s="65" t="s">
        <v>41</v>
      </c>
      <c r="H24" s="65">
        <v>8</v>
      </c>
      <c r="I24" s="66">
        <v>12.833552231156101</v>
      </c>
      <c r="J24" s="67"/>
      <c r="K24" s="68">
        <v>23</v>
      </c>
      <c r="L24" s="68" t="s">
        <v>51</v>
      </c>
      <c r="M24" s="68">
        <v>7</v>
      </c>
      <c r="N24" s="69">
        <v>13.222555616172638</v>
      </c>
      <c r="O24" s="67"/>
      <c r="P24" s="70">
        <v>23</v>
      </c>
      <c r="Q24" s="70" t="s">
        <v>26</v>
      </c>
      <c r="R24" s="70">
        <v>10</v>
      </c>
      <c r="S24" s="71">
        <v>19.088939491834363</v>
      </c>
      <c r="T24" s="67"/>
      <c r="U24" s="72">
        <v>23</v>
      </c>
      <c r="V24" s="72" t="s">
        <v>45</v>
      </c>
      <c r="W24" s="72">
        <v>7</v>
      </c>
      <c r="X24" s="73">
        <v>13.379322575535308</v>
      </c>
      <c r="Y24" s="67"/>
      <c r="Z24" s="74">
        <v>20</v>
      </c>
      <c r="AA24" s="74" t="s">
        <v>48</v>
      </c>
      <c r="AB24" s="74">
        <v>5</v>
      </c>
      <c r="AC24" s="75">
        <v>8.596392054188609</v>
      </c>
      <c r="AD24" s="67"/>
      <c r="AE24" s="76">
        <v>23</v>
      </c>
      <c r="AF24" s="76" t="s">
        <v>48</v>
      </c>
      <c r="AG24" s="76">
        <v>5</v>
      </c>
      <c r="AH24" s="77">
        <v>7.142857142857142</v>
      </c>
      <c r="AI24" s="67"/>
      <c r="AJ24" s="78">
        <v>23</v>
      </c>
      <c r="AK24" s="78" t="s">
        <v>55</v>
      </c>
      <c r="AL24" s="78">
        <v>6</v>
      </c>
      <c r="AM24" s="79">
        <v>17.321126813749093</v>
      </c>
      <c r="AN24" s="67"/>
      <c r="AO24" s="80">
        <v>23</v>
      </c>
      <c r="AP24" s="80" t="s">
        <v>72</v>
      </c>
      <c r="AQ24" s="80">
        <v>8</v>
      </c>
      <c r="AR24" s="81">
        <v>14.843579225601697</v>
      </c>
      <c r="AS24" s="67"/>
      <c r="AT24" s="82">
        <v>23</v>
      </c>
      <c r="AU24" s="82" t="s">
        <v>15</v>
      </c>
      <c r="AV24" s="82">
        <v>7</v>
      </c>
      <c r="AW24" s="83">
        <v>22.16288269693842</v>
      </c>
      <c r="AX24" s="67"/>
      <c r="AY24" s="84">
        <v>23</v>
      </c>
      <c r="AZ24" s="84" t="s">
        <v>61</v>
      </c>
      <c r="BA24" s="84">
        <v>8</v>
      </c>
      <c r="BB24" s="85">
        <v>16.238461846036575</v>
      </c>
      <c r="BC24" s="67"/>
      <c r="BD24" s="86">
        <v>23</v>
      </c>
      <c r="BE24" s="86" t="s">
        <v>63</v>
      </c>
      <c r="BF24" s="86">
        <v>6</v>
      </c>
      <c r="BG24" s="87">
        <v>31.667964502437826</v>
      </c>
      <c r="BH24" s="67"/>
      <c r="BI24" s="88">
        <v>23</v>
      </c>
      <c r="BJ24" s="88" t="s">
        <v>65</v>
      </c>
      <c r="BK24" s="88">
        <v>8</v>
      </c>
      <c r="BL24" s="89">
        <v>31.642610474987066</v>
      </c>
      <c r="BM24" s="67"/>
      <c r="BN24" s="90">
        <v>23</v>
      </c>
      <c r="BO24" s="90" t="s">
        <v>22</v>
      </c>
      <c r="BP24" s="90">
        <v>7</v>
      </c>
      <c r="BQ24" s="91">
        <v>11.812665096023416</v>
      </c>
      <c r="BR24" s="67"/>
      <c r="BS24" s="92">
        <v>23</v>
      </c>
      <c r="BT24" s="92" t="s">
        <v>61</v>
      </c>
      <c r="BU24" s="92">
        <v>9</v>
      </c>
      <c r="BV24" s="93">
        <v>17.216375269767926</v>
      </c>
      <c r="BW24" s="67"/>
      <c r="BX24" s="94">
        <v>23</v>
      </c>
      <c r="BY24" s="94" t="s">
        <v>10</v>
      </c>
      <c r="BZ24" s="94">
        <v>9</v>
      </c>
      <c r="CA24" s="95">
        <v>18.81967529527954</v>
      </c>
      <c r="CB24" s="67"/>
      <c r="CC24" s="96">
        <v>23</v>
      </c>
      <c r="CD24" s="96" t="s">
        <v>66</v>
      </c>
      <c r="CE24" s="96">
        <v>9</v>
      </c>
      <c r="CF24" s="97">
        <v>61.54833866698274</v>
      </c>
      <c r="CG24" s="67"/>
      <c r="CH24" s="98">
        <v>21</v>
      </c>
      <c r="CI24" s="98" t="s">
        <v>41</v>
      </c>
      <c r="CJ24" s="98">
        <v>8</v>
      </c>
      <c r="CK24" s="99">
        <v>11.580698568662005</v>
      </c>
      <c r="CL24" s="67"/>
      <c r="CM24" s="100">
        <v>23</v>
      </c>
      <c r="CN24" s="100" t="s">
        <v>16</v>
      </c>
      <c r="CO24" s="100">
        <v>9</v>
      </c>
      <c r="CP24" s="101">
        <v>13.328680080870319</v>
      </c>
      <c r="CQ24" s="67"/>
      <c r="CR24" s="102">
        <v>23</v>
      </c>
      <c r="CS24" s="102" t="s">
        <v>45</v>
      </c>
      <c r="CT24" s="102">
        <v>8</v>
      </c>
      <c r="CU24" s="103">
        <v>13.241959064327485</v>
      </c>
      <c r="CV24" s="67"/>
      <c r="CW24" s="104">
        <v>23</v>
      </c>
      <c r="CX24" s="104" t="s">
        <v>63</v>
      </c>
      <c r="CY24" s="104">
        <v>5</v>
      </c>
      <c r="CZ24" s="105">
        <v>18.666666666666668</v>
      </c>
      <c r="DA24" s="67"/>
      <c r="DB24" s="106">
        <v>22</v>
      </c>
      <c r="DC24" s="106" t="s">
        <v>63</v>
      </c>
      <c r="DD24" s="106">
        <v>6</v>
      </c>
      <c r="DE24" s="107">
        <v>8.75</v>
      </c>
      <c r="DF24" s="67"/>
      <c r="DG24" s="108">
        <v>23</v>
      </c>
      <c r="DH24" s="108" t="s">
        <v>12</v>
      </c>
      <c r="DI24" s="108">
        <v>8</v>
      </c>
      <c r="DJ24" s="109">
        <v>13.416933976256011</v>
      </c>
      <c r="DK24" s="67"/>
      <c r="DL24" s="110">
        <v>23</v>
      </c>
      <c r="DM24" s="110" t="s">
        <v>12</v>
      </c>
      <c r="DN24" s="110">
        <v>9</v>
      </c>
      <c r="DO24" s="111">
        <v>14.711605216249179</v>
      </c>
      <c r="DP24" s="67"/>
      <c r="DQ24" s="112">
        <v>23</v>
      </c>
      <c r="DR24" s="112" t="s">
        <v>43</v>
      </c>
      <c r="DS24" s="112">
        <v>8</v>
      </c>
      <c r="DT24" s="113">
        <v>13.34057365636313</v>
      </c>
      <c r="DU24" s="67"/>
      <c r="DV24" s="112">
        <v>23</v>
      </c>
      <c r="DW24" s="112" t="s">
        <v>47</v>
      </c>
      <c r="DX24" s="112">
        <v>6</v>
      </c>
      <c r="DY24" s="113">
        <v>9.25925925925926</v>
      </c>
      <c r="DZ24" s="67"/>
      <c r="EA24" s="114">
        <v>23</v>
      </c>
      <c r="EB24" s="114" t="s">
        <v>26</v>
      </c>
      <c r="EC24" s="114">
        <v>4</v>
      </c>
      <c r="ED24" s="115">
        <v>11.490683229813666</v>
      </c>
      <c r="EE24" s="67"/>
      <c r="EF24" s="116">
        <v>23</v>
      </c>
      <c r="EG24" s="116" t="s">
        <v>32</v>
      </c>
      <c r="EH24" s="116">
        <v>8</v>
      </c>
      <c r="EI24" s="117">
        <v>17.468420531381394</v>
      </c>
      <c r="EJ24" s="67"/>
      <c r="EK24" s="118">
        <v>23</v>
      </c>
      <c r="EL24" s="118" t="s">
        <v>53</v>
      </c>
      <c r="EM24" s="118">
        <v>8</v>
      </c>
      <c r="EN24" s="119">
        <v>16.115661785986013</v>
      </c>
      <c r="EO24" s="67"/>
      <c r="EP24" s="120">
        <v>22</v>
      </c>
      <c r="EQ24" s="120" t="s">
        <v>11</v>
      </c>
      <c r="ER24" s="120">
        <v>9</v>
      </c>
      <c r="ES24" s="121">
        <v>18.55123873873874</v>
      </c>
      <c r="ET24" s="67"/>
      <c r="EU24" s="122">
        <v>23</v>
      </c>
      <c r="EV24" s="122" t="s">
        <v>11</v>
      </c>
      <c r="EW24" s="122">
        <v>7</v>
      </c>
      <c r="EX24" s="123">
        <v>9.385126675504491</v>
      </c>
      <c r="EY24" s="67"/>
      <c r="EZ24" s="124">
        <v>23</v>
      </c>
      <c r="FA24" s="124" t="s">
        <v>30</v>
      </c>
      <c r="FB24" s="124">
        <v>5</v>
      </c>
      <c r="FC24" s="125">
        <v>18.68387015209865</v>
      </c>
      <c r="FD24" s="67"/>
      <c r="FE24" s="126">
        <v>23</v>
      </c>
      <c r="FF24" s="126" t="s">
        <v>43</v>
      </c>
      <c r="FG24" s="126">
        <v>8</v>
      </c>
      <c r="FH24" s="127">
        <v>13.52845390209168</v>
      </c>
      <c r="FI24" s="67"/>
      <c r="FJ24" s="128">
        <v>23</v>
      </c>
      <c r="FK24" s="128" t="s">
        <v>30</v>
      </c>
      <c r="FL24" s="128">
        <v>7</v>
      </c>
      <c r="FM24" s="129">
        <v>11.567075436640653</v>
      </c>
      <c r="FN24" s="67"/>
      <c r="FO24" s="130">
        <v>23</v>
      </c>
      <c r="FP24" s="130" t="s">
        <v>38</v>
      </c>
      <c r="FQ24" s="130">
        <v>6</v>
      </c>
      <c r="FR24" s="131">
        <v>11.484930327294858</v>
      </c>
      <c r="FS24" s="67"/>
      <c r="FT24" s="132">
        <v>23</v>
      </c>
      <c r="FU24" s="132" t="s">
        <v>65</v>
      </c>
      <c r="FV24" s="132">
        <v>5</v>
      </c>
      <c r="FW24" s="133">
        <v>14.861660079051383</v>
      </c>
      <c r="FX24" s="67"/>
    </row>
    <row r="25" spans="1:180" ht="12.75">
      <c r="A25" s="65">
        <v>23</v>
      </c>
      <c r="B25" s="65" t="s">
        <v>56</v>
      </c>
      <c r="C25" s="65">
        <v>5</v>
      </c>
      <c r="D25" s="66">
        <v>19.315718874651417</v>
      </c>
      <c r="E25" s="67"/>
      <c r="F25" s="65">
        <v>24</v>
      </c>
      <c r="G25" s="65" t="s">
        <v>49</v>
      </c>
      <c r="H25" s="65">
        <v>7</v>
      </c>
      <c r="I25" s="66">
        <v>53.83715699505173</v>
      </c>
      <c r="J25" s="67"/>
      <c r="K25" s="68">
        <v>24</v>
      </c>
      <c r="L25" s="68" t="s">
        <v>53</v>
      </c>
      <c r="M25" s="68">
        <v>7</v>
      </c>
      <c r="N25" s="69">
        <v>13.065206433067576</v>
      </c>
      <c r="O25" s="67"/>
      <c r="P25" s="70">
        <v>24</v>
      </c>
      <c r="Q25" s="70" t="s">
        <v>24</v>
      </c>
      <c r="R25" s="70">
        <v>10</v>
      </c>
      <c r="S25" s="71">
        <v>18.320061879172773</v>
      </c>
      <c r="T25" s="67"/>
      <c r="U25" s="72">
        <v>23</v>
      </c>
      <c r="V25" s="72" t="s">
        <v>58</v>
      </c>
      <c r="W25" s="72">
        <v>7</v>
      </c>
      <c r="X25" s="73">
        <v>13.379322575535308</v>
      </c>
      <c r="Y25" s="67"/>
      <c r="Z25" s="74">
        <v>20</v>
      </c>
      <c r="AA25" s="74" t="s">
        <v>69</v>
      </c>
      <c r="AB25" s="74">
        <v>5</v>
      </c>
      <c r="AC25" s="75">
        <v>8.596392054188609</v>
      </c>
      <c r="AD25" s="67"/>
      <c r="AE25" s="76">
        <v>24</v>
      </c>
      <c r="AF25" s="76" t="s">
        <v>67</v>
      </c>
      <c r="AG25" s="76">
        <v>4</v>
      </c>
      <c r="AH25" s="77">
        <v>21.038961038961038</v>
      </c>
      <c r="AI25" s="67"/>
      <c r="AJ25" s="78">
        <v>24</v>
      </c>
      <c r="AK25" s="78" t="s">
        <v>68</v>
      </c>
      <c r="AL25" s="78">
        <v>6</v>
      </c>
      <c r="AM25" s="79">
        <v>15.872487656593693</v>
      </c>
      <c r="AN25" s="67"/>
      <c r="AO25" s="80">
        <v>24</v>
      </c>
      <c r="AP25" s="80" t="s">
        <v>48</v>
      </c>
      <c r="AQ25" s="80">
        <v>8</v>
      </c>
      <c r="AR25" s="81">
        <v>13.177610226116666</v>
      </c>
      <c r="AS25" s="67"/>
      <c r="AT25" s="82">
        <v>24</v>
      </c>
      <c r="AU25" s="82" t="s">
        <v>38</v>
      </c>
      <c r="AV25" s="82">
        <v>7</v>
      </c>
      <c r="AW25" s="83">
        <v>15.951038985094712</v>
      </c>
      <c r="AX25" s="67"/>
      <c r="AY25" s="84">
        <v>24</v>
      </c>
      <c r="AZ25" s="84" t="s">
        <v>16</v>
      </c>
      <c r="BA25" s="84">
        <v>8</v>
      </c>
      <c r="BB25" s="85">
        <v>16.098536472902246</v>
      </c>
      <c r="BC25" s="67"/>
      <c r="BD25" s="86">
        <v>24</v>
      </c>
      <c r="BE25" s="86" t="s">
        <v>59</v>
      </c>
      <c r="BF25" s="86">
        <v>6</v>
      </c>
      <c r="BG25" s="87">
        <v>24.342383107088992</v>
      </c>
      <c r="BH25" s="67"/>
      <c r="BI25" s="88">
        <v>24</v>
      </c>
      <c r="BJ25" s="88" t="s">
        <v>30</v>
      </c>
      <c r="BK25" s="88">
        <v>8</v>
      </c>
      <c r="BL25" s="89">
        <v>14.453867616690575</v>
      </c>
      <c r="BM25" s="67"/>
      <c r="BN25" s="90">
        <v>24</v>
      </c>
      <c r="BO25" s="90" t="s">
        <v>45</v>
      </c>
      <c r="BP25" s="90">
        <v>7</v>
      </c>
      <c r="BQ25" s="91">
        <v>11.73176477963109</v>
      </c>
      <c r="BR25" s="67"/>
      <c r="BS25" s="92">
        <v>24</v>
      </c>
      <c r="BT25" s="92" t="s">
        <v>45</v>
      </c>
      <c r="BU25" s="92">
        <v>9</v>
      </c>
      <c r="BV25" s="93">
        <v>15.676688124093452</v>
      </c>
      <c r="BW25" s="67"/>
      <c r="BX25" s="94">
        <v>24</v>
      </c>
      <c r="BY25" s="94" t="s">
        <v>50</v>
      </c>
      <c r="BZ25" s="94">
        <v>9</v>
      </c>
      <c r="CA25" s="95">
        <v>13.247958046094693</v>
      </c>
      <c r="CB25" s="67"/>
      <c r="CC25" s="96">
        <v>24</v>
      </c>
      <c r="CD25" s="96" t="s">
        <v>64</v>
      </c>
      <c r="CE25" s="96">
        <v>9</v>
      </c>
      <c r="CF25" s="97">
        <v>16.64609190062167</v>
      </c>
      <c r="CG25" s="67"/>
      <c r="CH25" s="98">
        <v>21</v>
      </c>
      <c r="CI25" s="98" t="s">
        <v>45</v>
      </c>
      <c r="CJ25" s="98">
        <v>8</v>
      </c>
      <c r="CK25" s="99">
        <v>11.580698568662005</v>
      </c>
      <c r="CL25" s="67"/>
      <c r="CM25" s="100">
        <v>24</v>
      </c>
      <c r="CN25" s="100" t="s">
        <v>24</v>
      </c>
      <c r="CO25" s="100">
        <v>9</v>
      </c>
      <c r="CP25" s="101">
        <v>12.855366465244378</v>
      </c>
      <c r="CQ25" s="67"/>
      <c r="CR25" s="102">
        <v>24</v>
      </c>
      <c r="CS25" s="102" t="s">
        <v>41</v>
      </c>
      <c r="CT25" s="102">
        <v>7</v>
      </c>
      <c r="CU25" s="103">
        <v>15.452920025288448</v>
      </c>
      <c r="CV25" s="67"/>
      <c r="CW25" s="104">
        <v>24</v>
      </c>
      <c r="CX25" s="104" t="s">
        <v>22</v>
      </c>
      <c r="CY25" s="104">
        <v>5</v>
      </c>
      <c r="CZ25" s="105">
        <v>15.245954692556635</v>
      </c>
      <c r="DA25" s="67"/>
      <c r="DB25" s="106">
        <v>24</v>
      </c>
      <c r="DC25" s="106" t="s">
        <v>50</v>
      </c>
      <c r="DD25" s="106">
        <v>5</v>
      </c>
      <c r="DE25" s="107">
        <v>28.333333333333332</v>
      </c>
      <c r="DF25" s="67"/>
      <c r="DG25" s="108">
        <v>24</v>
      </c>
      <c r="DH25" s="108" t="s">
        <v>64</v>
      </c>
      <c r="DI25" s="108">
        <v>8</v>
      </c>
      <c r="DJ25" s="109">
        <v>13.197802197802197</v>
      </c>
      <c r="DK25" s="67"/>
      <c r="DL25" s="110">
        <v>24</v>
      </c>
      <c r="DM25" s="110" t="s">
        <v>26</v>
      </c>
      <c r="DN25" s="110">
        <v>9</v>
      </c>
      <c r="DO25" s="111">
        <v>14.63990422463972</v>
      </c>
      <c r="DP25" s="67"/>
      <c r="DQ25" s="112">
        <v>24</v>
      </c>
      <c r="DR25" s="112" t="s">
        <v>49</v>
      </c>
      <c r="DS25" s="112">
        <v>7</v>
      </c>
      <c r="DT25" s="113">
        <v>59.06015037593985</v>
      </c>
      <c r="DU25" s="67"/>
      <c r="DV25" s="112">
        <v>24</v>
      </c>
      <c r="DW25" s="112" t="s">
        <v>62</v>
      </c>
      <c r="DX25" s="112">
        <v>5</v>
      </c>
      <c r="DY25" s="113">
        <v>16.373456790123456</v>
      </c>
      <c r="DZ25" s="67"/>
      <c r="EA25" s="114">
        <v>23</v>
      </c>
      <c r="EB25" s="114" t="s">
        <v>32</v>
      </c>
      <c r="EC25" s="114">
        <v>4</v>
      </c>
      <c r="ED25" s="115">
        <v>11.490683229813666</v>
      </c>
      <c r="EE25" s="67"/>
      <c r="EF25" s="116">
        <v>24</v>
      </c>
      <c r="EG25" s="116" t="s">
        <v>61</v>
      </c>
      <c r="EH25" s="116">
        <v>8</v>
      </c>
      <c r="EI25" s="117">
        <v>15.455882869674515</v>
      </c>
      <c r="EJ25" s="67"/>
      <c r="EK25" s="118">
        <v>24</v>
      </c>
      <c r="EL25" s="118" t="s">
        <v>52</v>
      </c>
      <c r="EM25" s="118">
        <v>8</v>
      </c>
      <c r="EN25" s="119">
        <v>15.106000059660268</v>
      </c>
      <c r="EO25" s="67"/>
      <c r="EP25" s="120">
        <v>24</v>
      </c>
      <c r="EQ25" s="120" t="s">
        <v>22</v>
      </c>
      <c r="ER25" s="120">
        <v>9</v>
      </c>
      <c r="ES25" s="121">
        <v>18.36373873873874</v>
      </c>
      <c r="ET25" s="67"/>
      <c r="EU25" s="122">
        <v>24</v>
      </c>
      <c r="EV25" s="122" t="s">
        <v>27</v>
      </c>
      <c r="EW25" s="122">
        <v>7</v>
      </c>
      <c r="EX25" s="123">
        <v>8.897895492708793</v>
      </c>
      <c r="EY25" s="67"/>
      <c r="EZ25" s="124">
        <v>24</v>
      </c>
      <c r="FA25" s="124" t="s">
        <v>26</v>
      </c>
      <c r="FB25" s="124">
        <v>5</v>
      </c>
      <c r="FC25" s="125">
        <v>16.714912280701753</v>
      </c>
      <c r="FD25" s="67"/>
      <c r="FE25" s="126">
        <v>24</v>
      </c>
      <c r="FF25" s="126" t="s">
        <v>14</v>
      </c>
      <c r="FG25" s="126">
        <v>7</v>
      </c>
      <c r="FH25" s="127">
        <v>32.98697640939467</v>
      </c>
      <c r="FI25" s="67"/>
      <c r="FJ25" s="128">
        <v>24</v>
      </c>
      <c r="FK25" s="128" t="s">
        <v>58</v>
      </c>
      <c r="FL25" s="128">
        <v>6</v>
      </c>
      <c r="FM25" s="129">
        <v>19.093937463502684</v>
      </c>
      <c r="FN25" s="67"/>
      <c r="FO25" s="130">
        <v>23</v>
      </c>
      <c r="FP25" s="130" t="s">
        <v>58</v>
      </c>
      <c r="FQ25" s="130">
        <v>6</v>
      </c>
      <c r="FR25" s="131">
        <v>11.484930327294858</v>
      </c>
      <c r="FS25" s="67"/>
      <c r="FT25" s="132">
        <v>24</v>
      </c>
      <c r="FU25" s="132" t="s">
        <v>15</v>
      </c>
      <c r="FV25" s="132">
        <v>5</v>
      </c>
      <c r="FW25" s="133">
        <v>14.829545454545453</v>
      </c>
      <c r="FX25" s="67"/>
    </row>
    <row r="26" spans="1:180" ht="12.75">
      <c r="A26" s="65">
        <v>25</v>
      </c>
      <c r="B26" s="65" t="s">
        <v>65</v>
      </c>
      <c r="C26" s="65">
        <v>5</v>
      </c>
      <c r="D26" s="66">
        <v>18.482385541318084</v>
      </c>
      <c r="E26" s="67"/>
      <c r="F26" s="65">
        <v>25</v>
      </c>
      <c r="G26" s="65" t="s">
        <v>51</v>
      </c>
      <c r="H26" s="65">
        <v>7</v>
      </c>
      <c r="I26" s="66">
        <v>42.54385964912281</v>
      </c>
      <c r="J26" s="67"/>
      <c r="K26" s="68">
        <v>25</v>
      </c>
      <c r="L26" s="68" t="s">
        <v>63</v>
      </c>
      <c r="M26" s="68">
        <v>6</v>
      </c>
      <c r="N26" s="69">
        <v>23.570264297366567</v>
      </c>
      <c r="O26" s="67"/>
      <c r="P26" s="70">
        <v>25</v>
      </c>
      <c r="Q26" s="70" t="s">
        <v>15</v>
      </c>
      <c r="R26" s="70">
        <v>10</v>
      </c>
      <c r="S26" s="71">
        <v>18.195915147265076</v>
      </c>
      <c r="T26" s="67"/>
      <c r="U26" s="72">
        <v>25</v>
      </c>
      <c r="V26" s="72" t="s">
        <v>59</v>
      </c>
      <c r="W26" s="72">
        <v>7</v>
      </c>
      <c r="X26" s="73">
        <v>11.022782839865839</v>
      </c>
      <c r="Y26" s="67"/>
      <c r="Z26" s="74">
        <v>20</v>
      </c>
      <c r="AA26" s="74" t="s">
        <v>71</v>
      </c>
      <c r="AB26" s="74">
        <v>5</v>
      </c>
      <c r="AC26" s="75">
        <v>8.596392054188609</v>
      </c>
      <c r="AD26" s="67"/>
      <c r="AE26" s="76">
        <v>25</v>
      </c>
      <c r="AF26" s="76" t="s">
        <v>43</v>
      </c>
      <c r="AG26" s="76">
        <v>4</v>
      </c>
      <c r="AH26" s="77">
        <v>10.168067226890757</v>
      </c>
      <c r="AI26" s="67"/>
      <c r="AJ26" s="78">
        <v>25</v>
      </c>
      <c r="AK26" s="78" t="s">
        <v>11</v>
      </c>
      <c r="AL26" s="78">
        <v>6</v>
      </c>
      <c r="AM26" s="79">
        <v>14.443407960199005</v>
      </c>
      <c r="AN26" s="67"/>
      <c r="AO26" s="80">
        <v>24</v>
      </c>
      <c r="AP26" s="80" t="s">
        <v>51</v>
      </c>
      <c r="AQ26" s="80">
        <v>8</v>
      </c>
      <c r="AR26" s="81">
        <v>13.177610226116666</v>
      </c>
      <c r="AS26" s="67"/>
      <c r="AT26" s="82">
        <v>25</v>
      </c>
      <c r="AU26" s="82" t="s">
        <v>11</v>
      </c>
      <c r="AV26" s="82">
        <v>7</v>
      </c>
      <c r="AW26" s="83">
        <v>14.59572000843348</v>
      </c>
      <c r="AX26" s="67"/>
      <c r="AY26" s="84">
        <v>25</v>
      </c>
      <c r="AZ26" s="84" t="s">
        <v>74</v>
      </c>
      <c r="BA26" s="84">
        <v>8</v>
      </c>
      <c r="BB26" s="85">
        <v>15.643776603518516</v>
      </c>
      <c r="BC26" s="67"/>
      <c r="BD26" s="86">
        <v>25</v>
      </c>
      <c r="BE26" s="86" t="s">
        <v>47</v>
      </c>
      <c r="BF26" s="86">
        <v>6</v>
      </c>
      <c r="BG26" s="87">
        <v>12.446576134707994</v>
      </c>
      <c r="BH26" s="67"/>
      <c r="BI26" s="88">
        <v>25</v>
      </c>
      <c r="BJ26" s="88" t="s">
        <v>54</v>
      </c>
      <c r="BK26" s="88">
        <v>8</v>
      </c>
      <c r="BL26" s="89">
        <v>13.44696312877343</v>
      </c>
      <c r="BM26" s="67"/>
      <c r="BN26" s="90">
        <v>25</v>
      </c>
      <c r="BO26" s="90" t="s">
        <v>30</v>
      </c>
      <c r="BP26" s="90">
        <v>7</v>
      </c>
      <c r="BQ26" s="91">
        <v>11.690713876511222</v>
      </c>
      <c r="BR26" s="67"/>
      <c r="BS26" s="92">
        <v>25</v>
      </c>
      <c r="BT26" s="92" t="s">
        <v>64</v>
      </c>
      <c r="BU26" s="92">
        <v>9</v>
      </c>
      <c r="BV26" s="93">
        <v>14.4223876481941</v>
      </c>
      <c r="BW26" s="67"/>
      <c r="BX26" s="94">
        <v>25</v>
      </c>
      <c r="BY26" s="94" t="s">
        <v>27</v>
      </c>
      <c r="BZ26" s="94">
        <v>8</v>
      </c>
      <c r="CA26" s="95">
        <v>15.904411761870444</v>
      </c>
      <c r="CB26" s="67"/>
      <c r="CC26" s="96">
        <v>25</v>
      </c>
      <c r="CD26" s="96" t="s">
        <v>61</v>
      </c>
      <c r="CE26" s="96">
        <v>9</v>
      </c>
      <c r="CF26" s="97">
        <v>15.145675704077345</v>
      </c>
      <c r="CG26" s="67"/>
      <c r="CH26" s="98">
        <v>21</v>
      </c>
      <c r="CI26" s="98" t="s">
        <v>47</v>
      </c>
      <c r="CJ26" s="98">
        <v>8</v>
      </c>
      <c r="CK26" s="99">
        <v>11.580698568662005</v>
      </c>
      <c r="CL26" s="67"/>
      <c r="CM26" s="100">
        <v>25</v>
      </c>
      <c r="CN26" s="100" t="s">
        <v>67</v>
      </c>
      <c r="CO26" s="100">
        <v>9</v>
      </c>
      <c r="CP26" s="101">
        <v>12.290095525389642</v>
      </c>
      <c r="CQ26" s="67"/>
      <c r="CR26" s="102">
        <v>25</v>
      </c>
      <c r="CS26" s="102" t="s">
        <v>28</v>
      </c>
      <c r="CT26" s="102">
        <v>7</v>
      </c>
      <c r="CU26" s="103">
        <v>14.709706860406275</v>
      </c>
      <c r="CV26" s="67"/>
      <c r="CW26" s="104">
        <v>24</v>
      </c>
      <c r="CX26" s="104" t="s">
        <v>47</v>
      </c>
      <c r="CY26" s="104">
        <v>5</v>
      </c>
      <c r="CZ26" s="105">
        <v>15.245954692556635</v>
      </c>
      <c r="DA26" s="67"/>
      <c r="DB26" s="106">
        <v>25</v>
      </c>
      <c r="DC26" s="106" t="s">
        <v>62</v>
      </c>
      <c r="DD26" s="106">
        <v>5</v>
      </c>
      <c r="DE26" s="107">
        <v>22.765151515151516</v>
      </c>
      <c r="DF26" s="67"/>
      <c r="DG26" s="108">
        <v>25</v>
      </c>
      <c r="DH26" s="108" t="s">
        <v>33</v>
      </c>
      <c r="DI26" s="108">
        <v>8</v>
      </c>
      <c r="DJ26" s="109">
        <v>13.188772307416375</v>
      </c>
      <c r="DK26" s="67"/>
      <c r="DL26" s="110">
        <v>25</v>
      </c>
      <c r="DM26" s="110" t="s">
        <v>59</v>
      </c>
      <c r="DN26" s="110">
        <v>8</v>
      </c>
      <c r="DO26" s="111">
        <v>29.05129366079696</v>
      </c>
      <c r="DP26" s="67"/>
      <c r="DQ26" s="112">
        <v>25</v>
      </c>
      <c r="DR26" s="112" t="s">
        <v>32</v>
      </c>
      <c r="DS26" s="112">
        <v>7</v>
      </c>
      <c r="DT26" s="113">
        <v>15.858430799220272</v>
      </c>
      <c r="DU26" s="67"/>
      <c r="DV26" s="112">
        <v>25</v>
      </c>
      <c r="DW26" s="112" t="s">
        <v>38</v>
      </c>
      <c r="DX26" s="112">
        <v>5</v>
      </c>
      <c r="DY26" s="113">
        <v>13.472222222222221</v>
      </c>
      <c r="DZ26" s="67"/>
      <c r="EA26" s="114">
        <v>23</v>
      </c>
      <c r="EB26" s="114" t="s">
        <v>41</v>
      </c>
      <c r="EC26" s="114">
        <v>4</v>
      </c>
      <c r="ED26" s="115">
        <v>11.490683229813666</v>
      </c>
      <c r="EE26" s="67"/>
      <c r="EF26" s="116">
        <v>25</v>
      </c>
      <c r="EG26" s="116" t="s">
        <v>53</v>
      </c>
      <c r="EH26" s="116">
        <v>8</v>
      </c>
      <c r="EI26" s="117">
        <v>14.186187234966262</v>
      </c>
      <c r="EJ26" s="67"/>
      <c r="EK26" s="118">
        <v>25</v>
      </c>
      <c r="EL26" s="118" t="s">
        <v>22</v>
      </c>
      <c r="EM26" s="118">
        <v>8</v>
      </c>
      <c r="EN26" s="119">
        <v>14.20663457105301</v>
      </c>
      <c r="EO26" s="67"/>
      <c r="EP26" s="120">
        <v>25</v>
      </c>
      <c r="EQ26" s="120" t="s">
        <v>55</v>
      </c>
      <c r="ER26" s="120">
        <v>8</v>
      </c>
      <c r="ES26" s="121">
        <v>26.906609195402297</v>
      </c>
      <c r="ET26" s="67"/>
      <c r="EU26" s="122">
        <v>24</v>
      </c>
      <c r="EV26" s="122" t="s">
        <v>38</v>
      </c>
      <c r="EW26" s="122">
        <v>7</v>
      </c>
      <c r="EX26" s="123">
        <v>8.897895492708793</v>
      </c>
      <c r="EY26" s="67"/>
      <c r="EZ26" s="124">
        <v>24</v>
      </c>
      <c r="FA26" s="124" t="s">
        <v>67</v>
      </c>
      <c r="FB26" s="124">
        <v>5</v>
      </c>
      <c r="FC26" s="125">
        <v>16.714912280701753</v>
      </c>
      <c r="FD26" s="67"/>
      <c r="FE26" s="126">
        <v>25</v>
      </c>
      <c r="FF26" s="126" t="s">
        <v>65</v>
      </c>
      <c r="FG26" s="126">
        <v>7</v>
      </c>
      <c r="FH26" s="127">
        <v>25.414328750540122</v>
      </c>
      <c r="FI26" s="67"/>
      <c r="FJ26" s="128">
        <v>25</v>
      </c>
      <c r="FK26" s="128" t="s">
        <v>14</v>
      </c>
      <c r="FL26" s="128">
        <v>6</v>
      </c>
      <c r="FM26" s="129">
        <v>12.79051866008388</v>
      </c>
      <c r="FN26" s="67"/>
      <c r="FO26" s="130">
        <v>25</v>
      </c>
      <c r="FP26" s="130" t="s">
        <v>26</v>
      </c>
      <c r="FQ26" s="130">
        <v>6</v>
      </c>
      <c r="FR26" s="131">
        <v>10.893797322368751</v>
      </c>
      <c r="FS26" s="67"/>
      <c r="FT26" s="132">
        <v>24</v>
      </c>
      <c r="FU26" s="132" t="s">
        <v>56</v>
      </c>
      <c r="FV26" s="132">
        <v>5</v>
      </c>
      <c r="FW26" s="133">
        <v>14.829545454545453</v>
      </c>
      <c r="FX26" s="67"/>
    </row>
    <row r="27" spans="1:180" ht="12.75">
      <c r="A27" s="65">
        <v>26</v>
      </c>
      <c r="B27" s="65" t="s">
        <v>64</v>
      </c>
      <c r="C27" s="65">
        <v>5</v>
      </c>
      <c r="D27" s="66">
        <v>14.77425157002622</v>
      </c>
      <c r="E27" s="67"/>
      <c r="F27" s="65">
        <v>26</v>
      </c>
      <c r="G27" s="65" t="s">
        <v>16</v>
      </c>
      <c r="H27" s="65">
        <v>7</v>
      </c>
      <c r="I27" s="66">
        <v>25.189369204649342</v>
      </c>
      <c r="J27" s="67"/>
      <c r="K27" s="68">
        <v>26</v>
      </c>
      <c r="L27" s="68" t="s">
        <v>72</v>
      </c>
      <c r="M27" s="68">
        <v>6</v>
      </c>
      <c r="N27" s="69">
        <v>13.059478786581057</v>
      </c>
      <c r="O27" s="67"/>
      <c r="P27" s="70">
        <v>26</v>
      </c>
      <c r="Q27" s="70" t="s">
        <v>53</v>
      </c>
      <c r="R27" s="70">
        <v>10</v>
      </c>
      <c r="S27" s="71">
        <v>17.71253499745234</v>
      </c>
      <c r="T27" s="67"/>
      <c r="U27" s="72">
        <v>26</v>
      </c>
      <c r="V27" s="72" t="s">
        <v>72</v>
      </c>
      <c r="W27" s="72">
        <v>7</v>
      </c>
      <c r="X27" s="73">
        <v>11.003756964675578</v>
      </c>
      <c r="Y27" s="67"/>
      <c r="Z27" s="74">
        <v>26</v>
      </c>
      <c r="AA27" s="74" t="s">
        <v>14</v>
      </c>
      <c r="AB27" s="74">
        <v>5</v>
      </c>
      <c r="AC27" s="75">
        <v>8.48135035157141</v>
      </c>
      <c r="AD27" s="67"/>
      <c r="AE27" s="76">
        <v>25</v>
      </c>
      <c r="AF27" s="76" t="s">
        <v>69</v>
      </c>
      <c r="AG27" s="76">
        <v>4</v>
      </c>
      <c r="AH27" s="77">
        <v>10.168067226890756</v>
      </c>
      <c r="AI27" s="67"/>
      <c r="AJ27" s="78">
        <v>26</v>
      </c>
      <c r="AK27" s="78" t="s">
        <v>28</v>
      </c>
      <c r="AL27" s="78">
        <v>6</v>
      </c>
      <c r="AM27" s="79">
        <v>12.684030039555543</v>
      </c>
      <c r="AN27" s="67"/>
      <c r="AO27" s="80">
        <v>26</v>
      </c>
      <c r="AP27" s="80" t="s">
        <v>71</v>
      </c>
      <c r="AQ27" s="80">
        <v>8</v>
      </c>
      <c r="AR27" s="81">
        <v>11.689874835942252</v>
      </c>
      <c r="AS27" s="67"/>
      <c r="AT27" s="82">
        <v>26</v>
      </c>
      <c r="AU27" s="82" t="s">
        <v>46</v>
      </c>
      <c r="AV27" s="82">
        <v>7</v>
      </c>
      <c r="AW27" s="83">
        <v>14.080094025914459</v>
      </c>
      <c r="AX27" s="67"/>
      <c r="AY27" s="84">
        <v>26</v>
      </c>
      <c r="AZ27" s="84" t="s">
        <v>44</v>
      </c>
      <c r="BA27" s="84">
        <v>8</v>
      </c>
      <c r="BB27" s="85">
        <v>15.335455077553412</v>
      </c>
      <c r="BC27" s="67"/>
      <c r="BD27" s="86">
        <v>26</v>
      </c>
      <c r="BE27" s="86" t="s">
        <v>52</v>
      </c>
      <c r="BF27" s="86">
        <v>6</v>
      </c>
      <c r="BG27" s="87">
        <v>10.577577127975847</v>
      </c>
      <c r="BH27" s="67"/>
      <c r="BI27" s="88">
        <v>26</v>
      </c>
      <c r="BJ27" s="88" t="s">
        <v>33</v>
      </c>
      <c r="BK27" s="88">
        <v>8</v>
      </c>
      <c r="BL27" s="89">
        <v>13.098704422305769</v>
      </c>
      <c r="BM27" s="67"/>
      <c r="BN27" s="90">
        <v>26</v>
      </c>
      <c r="BO27" s="90" t="s">
        <v>50</v>
      </c>
      <c r="BP27" s="90">
        <v>7</v>
      </c>
      <c r="BQ27" s="91">
        <v>9.193617476975797</v>
      </c>
      <c r="BR27" s="67"/>
      <c r="BS27" s="92">
        <v>26</v>
      </c>
      <c r="BT27" s="92" t="s">
        <v>41</v>
      </c>
      <c r="BU27" s="92">
        <v>8</v>
      </c>
      <c r="BV27" s="93">
        <v>17.797962906658558</v>
      </c>
      <c r="BW27" s="67"/>
      <c r="BX27" s="94">
        <v>26</v>
      </c>
      <c r="BY27" s="94" t="s">
        <v>61</v>
      </c>
      <c r="BZ27" s="94">
        <v>8</v>
      </c>
      <c r="CA27" s="95">
        <v>15.78937226497651</v>
      </c>
      <c r="CB27" s="67"/>
      <c r="CC27" s="96">
        <v>26</v>
      </c>
      <c r="CD27" s="96" t="s">
        <v>53</v>
      </c>
      <c r="CE27" s="96">
        <v>8</v>
      </c>
      <c r="CF27" s="97">
        <v>17.469585347065934</v>
      </c>
      <c r="CG27" s="67"/>
      <c r="CH27" s="98">
        <v>26</v>
      </c>
      <c r="CI27" s="98" t="s">
        <v>70</v>
      </c>
      <c r="CJ27" s="98">
        <v>7</v>
      </c>
      <c r="CK27" s="99">
        <v>22.115503931053574</v>
      </c>
      <c r="CL27" s="67"/>
      <c r="CM27" s="100">
        <v>26</v>
      </c>
      <c r="CN27" s="100" t="s">
        <v>71</v>
      </c>
      <c r="CO27" s="100">
        <v>9</v>
      </c>
      <c r="CP27" s="101">
        <v>11.469663337032927</v>
      </c>
      <c r="CQ27" s="67"/>
      <c r="CR27" s="102">
        <v>25</v>
      </c>
      <c r="CS27" s="102" t="s">
        <v>50</v>
      </c>
      <c r="CT27" s="102">
        <v>7</v>
      </c>
      <c r="CU27" s="103">
        <v>14.709706860406275</v>
      </c>
      <c r="CV27" s="67"/>
      <c r="CW27" s="104">
        <v>26</v>
      </c>
      <c r="CX27" s="104" t="s">
        <v>43</v>
      </c>
      <c r="CY27" s="104">
        <v>5</v>
      </c>
      <c r="CZ27" s="105">
        <v>9.579288025889968</v>
      </c>
      <c r="DA27" s="67"/>
      <c r="DB27" s="106">
        <v>26</v>
      </c>
      <c r="DC27" s="106" t="s">
        <v>10</v>
      </c>
      <c r="DD27" s="106">
        <v>5</v>
      </c>
      <c r="DE27" s="107">
        <v>15.514705882352942</v>
      </c>
      <c r="DF27" s="67"/>
      <c r="DG27" s="108">
        <v>26</v>
      </c>
      <c r="DH27" s="108" t="s">
        <v>24</v>
      </c>
      <c r="DI27" s="108">
        <v>8</v>
      </c>
      <c r="DJ27" s="109">
        <v>13.016611135255204</v>
      </c>
      <c r="DK27" s="67"/>
      <c r="DL27" s="110">
        <v>26</v>
      </c>
      <c r="DM27" s="110" t="s">
        <v>27</v>
      </c>
      <c r="DN27" s="110">
        <v>8</v>
      </c>
      <c r="DO27" s="111">
        <v>14.944341789139203</v>
      </c>
      <c r="DP27" s="67"/>
      <c r="DQ27" s="112">
        <v>26</v>
      </c>
      <c r="DR27" s="112" t="s">
        <v>54</v>
      </c>
      <c r="DS27" s="112">
        <v>7</v>
      </c>
      <c r="DT27" s="113">
        <v>15.083994708994709</v>
      </c>
      <c r="DU27" s="67"/>
      <c r="DV27" s="112">
        <v>26</v>
      </c>
      <c r="DW27" s="112" t="s">
        <v>50</v>
      </c>
      <c r="DX27" s="112">
        <v>5</v>
      </c>
      <c r="DY27" s="113">
        <v>13.45679012345679</v>
      </c>
      <c r="DZ27" s="67"/>
      <c r="EA27" s="114">
        <v>23</v>
      </c>
      <c r="EB27" s="114" t="s">
        <v>71</v>
      </c>
      <c r="EC27" s="114">
        <v>4</v>
      </c>
      <c r="ED27" s="115">
        <v>11.490683229813666</v>
      </c>
      <c r="EE27" s="67"/>
      <c r="EF27" s="116">
        <v>26</v>
      </c>
      <c r="EG27" s="116" t="s">
        <v>54</v>
      </c>
      <c r="EH27" s="116">
        <v>8</v>
      </c>
      <c r="EI27" s="117">
        <v>14.09142296109751</v>
      </c>
      <c r="EJ27" s="67"/>
      <c r="EK27" s="118">
        <v>26</v>
      </c>
      <c r="EL27" s="118" t="s">
        <v>33</v>
      </c>
      <c r="EM27" s="118">
        <v>8</v>
      </c>
      <c r="EN27" s="119">
        <v>13.727486390041475</v>
      </c>
      <c r="EO27" s="67"/>
      <c r="EP27" s="120">
        <v>26</v>
      </c>
      <c r="EQ27" s="120" t="s">
        <v>44</v>
      </c>
      <c r="ER27" s="120">
        <v>8</v>
      </c>
      <c r="ES27" s="121">
        <v>15.9691091954023</v>
      </c>
      <c r="ET27" s="67"/>
      <c r="EU27" s="122">
        <v>24</v>
      </c>
      <c r="EV27" s="122" t="s">
        <v>68</v>
      </c>
      <c r="EW27" s="122">
        <v>7</v>
      </c>
      <c r="EX27" s="123">
        <v>8.897895492708793</v>
      </c>
      <c r="EY27" s="67"/>
      <c r="EZ27" s="124">
        <v>26</v>
      </c>
      <c r="FA27" s="124" t="s">
        <v>52</v>
      </c>
      <c r="FB27" s="124">
        <v>5</v>
      </c>
      <c r="FC27" s="125">
        <v>14.354865823094322</v>
      </c>
      <c r="FD27" s="67"/>
      <c r="FE27" s="126">
        <v>26</v>
      </c>
      <c r="FF27" s="126" t="s">
        <v>55</v>
      </c>
      <c r="FG27" s="126">
        <v>7</v>
      </c>
      <c r="FH27" s="127">
        <v>18.836854500652077</v>
      </c>
      <c r="FI27" s="67"/>
      <c r="FJ27" s="128">
        <v>25</v>
      </c>
      <c r="FK27" s="128" t="s">
        <v>67</v>
      </c>
      <c r="FL27" s="128">
        <v>6</v>
      </c>
      <c r="FM27" s="129">
        <v>12.79051866008388</v>
      </c>
      <c r="FN27" s="67"/>
      <c r="FO27" s="130">
        <v>26</v>
      </c>
      <c r="FP27" s="130" t="s">
        <v>63</v>
      </c>
      <c r="FQ27" s="130">
        <v>5</v>
      </c>
      <c r="FR27" s="131">
        <v>20.28155242440957</v>
      </c>
      <c r="FS27" s="67"/>
      <c r="FT27" s="132">
        <v>26</v>
      </c>
      <c r="FU27" s="132" t="s">
        <v>55</v>
      </c>
      <c r="FV27" s="132">
        <v>5</v>
      </c>
      <c r="FW27" s="133">
        <v>13.878458498023715</v>
      </c>
      <c r="FX27" s="67"/>
    </row>
    <row r="28" spans="1:180" ht="12.75">
      <c r="A28" s="65">
        <v>27</v>
      </c>
      <c r="B28" s="65" t="s">
        <v>67</v>
      </c>
      <c r="C28" s="65">
        <v>5</v>
      </c>
      <c r="D28" s="66">
        <v>12.425766721541368</v>
      </c>
      <c r="E28" s="67"/>
      <c r="F28" s="65">
        <v>27</v>
      </c>
      <c r="G28" s="65" t="s">
        <v>52</v>
      </c>
      <c r="H28" s="65">
        <v>7</v>
      </c>
      <c r="I28" s="66">
        <v>14.858517260894171</v>
      </c>
      <c r="J28" s="67"/>
      <c r="K28" s="68">
        <v>27</v>
      </c>
      <c r="L28" s="68" t="s">
        <v>71</v>
      </c>
      <c r="M28" s="68">
        <v>6</v>
      </c>
      <c r="N28" s="69">
        <v>12.66913575547915</v>
      </c>
      <c r="O28" s="67"/>
      <c r="P28" s="70">
        <v>27</v>
      </c>
      <c r="Q28" s="70" t="s">
        <v>47</v>
      </c>
      <c r="R28" s="70">
        <v>10</v>
      </c>
      <c r="S28" s="71">
        <v>17.633415147265076</v>
      </c>
      <c r="T28" s="67"/>
      <c r="U28" s="72">
        <v>27</v>
      </c>
      <c r="V28" s="72" t="s">
        <v>50</v>
      </c>
      <c r="W28" s="72">
        <v>7</v>
      </c>
      <c r="X28" s="73">
        <v>10.922057618270351</v>
      </c>
      <c r="Y28" s="67"/>
      <c r="Z28" s="74">
        <v>27</v>
      </c>
      <c r="AA28" s="74" t="s">
        <v>60</v>
      </c>
      <c r="AB28" s="74">
        <v>4</v>
      </c>
      <c r="AC28" s="75">
        <v>45.03014885999623</v>
      </c>
      <c r="AD28" s="67"/>
      <c r="AE28" s="76">
        <v>27</v>
      </c>
      <c r="AF28" s="76" t="s">
        <v>28</v>
      </c>
      <c r="AG28" s="76">
        <v>4</v>
      </c>
      <c r="AH28" s="77">
        <v>8.1203007518797</v>
      </c>
      <c r="AI28" s="67"/>
      <c r="AJ28" s="78">
        <v>27</v>
      </c>
      <c r="AK28" s="78" t="s">
        <v>16</v>
      </c>
      <c r="AL28" s="78">
        <v>6</v>
      </c>
      <c r="AM28" s="79">
        <v>12.563664127181928</v>
      </c>
      <c r="AN28" s="67"/>
      <c r="AO28" s="80">
        <v>27</v>
      </c>
      <c r="AP28" s="80" t="s">
        <v>63</v>
      </c>
      <c r="AQ28" s="80">
        <v>7</v>
      </c>
      <c r="AR28" s="81">
        <v>30.41134479336727</v>
      </c>
      <c r="AS28" s="67"/>
      <c r="AT28" s="82">
        <v>27</v>
      </c>
      <c r="AU28" s="82" t="s">
        <v>41</v>
      </c>
      <c r="AV28" s="82">
        <v>7</v>
      </c>
      <c r="AW28" s="83">
        <v>11.843362176179514</v>
      </c>
      <c r="AX28" s="67"/>
      <c r="AY28" s="84">
        <v>27</v>
      </c>
      <c r="AZ28" s="84" t="s">
        <v>32</v>
      </c>
      <c r="BA28" s="84">
        <v>8</v>
      </c>
      <c r="BB28" s="85">
        <v>15.031781499479347</v>
      </c>
      <c r="BC28" s="67"/>
      <c r="BD28" s="86">
        <v>27</v>
      </c>
      <c r="BE28" s="86" t="s">
        <v>26</v>
      </c>
      <c r="BF28" s="86">
        <v>6</v>
      </c>
      <c r="BG28" s="87">
        <v>10.440322226015063</v>
      </c>
      <c r="BH28" s="67"/>
      <c r="BI28" s="88">
        <v>27</v>
      </c>
      <c r="BJ28" s="88" t="s">
        <v>32</v>
      </c>
      <c r="BK28" s="88">
        <v>7</v>
      </c>
      <c r="BL28" s="89">
        <v>24.302352465175424</v>
      </c>
      <c r="BM28" s="67"/>
      <c r="BN28" s="90">
        <v>26</v>
      </c>
      <c r="BO28" s="90" t="s">
        <v>13</v>
      </c>
      <c r="BP28" s="90">
        <v>7</v>
      </c>
      <c r="BQ28" s="91">
        <v>9.193617476975797</v>
      </c>
      <c r="BR28" s="67"/>
      <c r="BS28" s="92">
        <v>27</v>
      </c>
      <c r="BT28" s="92" t="s">
        <v>26</v>
      </c>
      <c r="BU28" s="92">
        <v>8</v>
      </c>
      <c r="BV28" s="93">
        <v>17.460967425904315</v>
      </c>
      <c r="BW28" s="67"/>
      <c r="BX28" s="94">
        <v>27</v>
      </c>
      <c r="BY28" s="94" t="s">
        <v>32</v>
      </c>
      <c r="BZ28" s="94">
        <v>8</v>
      </c>
      <c r="CA28" s="95">
        <v>14.963644320604498</v>
      </c>
      <c r="CB28" s="67"/>
      <c r="CC28" s="96">
        <v>27</v>
      </c>
      <c r="CD28" s="96" t="s">
        <v>22</v>
      </c>
      <c r="CE28" s="96">
        <v>8</v>
      </c>
      <c r="CF28" s="97">
        <v>16.189768562942398</v>
      </c>
      <c r="CG28" s="67"/>
      <c r="CH28" s="98">
        <v>27</v>
      </c>
      <c r="CI28" s="98" t="s">
        <v>49</v>
      </c>
      <c r="CJ28" s="98">
        <v>7</v>
      </c>
      <c r="CK28" s="99">
        <v>16.923972877453554</v>
      </c>
      <c r="CL28" s="67"/>
      <c r="CM28" s="100">
        <v>27</v>
      </c>
      <c r="CN28" s="100" t="s">
        <v>10</v>
      </c>
      <c r="CO28" s="100">
        <v>9</v>
      </c>
      <c r="CP28" s="101">
        <v>11.150494385788505</v>
      </c>
      <c r="CQ28" s="67"/>
      <c r="CR28" s="102">
        <v>27</v>
      </c>
      <c r="CS28" s="102" t="s">
        <v>16</v>
      </c>
      <c r="CT28" s="102">
        <v>7</v>
      </c>
      <c r="CU28" s="103">
        <v>12.313218390804597</v>
      </c>
      <c r="CV28" s="67"/>
      <c r="CW28" s="104">
        <v>26</v>
      </c>
      <c r="CX28" s="104" t="s">
        <v>48</v>
      </c>
      <c r="CY28" s="104">
        <v>5</v>
      </c>
      <c r="CZ28" s="105">
        <v>9.579288025889968</v>
      </c>
      <c r="DA28" s="67"/>
      <c r="DB28" s="106">
        <v>27</v>
      </c>
      <c r="DC28" s="106" t="s">
        <v>22</v>
      </c>
      <c r="DD28" s="106">
        <v>5</v>
      </c>
      <c r="DE28" s="107">
        <v>11.761517615176151</v>
      </c>
      <c r="DF28" s="67"/>
      <c r="DG28" s="108">
        <v>27</v>
      </c>
      <c r="DH28" s="108" t="s">
        <v>46</v>
      </c>
      <c r="DI28" s="108">
        <v>7</v>
      </c>
      <c r="DJ28" s="109">
        <v>27.1978021978022</v>
      </c>
      <c r="DK28" s="67"/>
      <c r="DL28" s="110">
        <v>27</v>
      </c>
      <c r="DM28" s="110" t="s">
        <v>46</v>
      </c>
      <c r="DN28" s="110">
        <v>7</v>
      </c>
      <c r="DO28" s="111">
        <v>35.44939229418971</v>
      </c>
      <c r="DP28" s="67"/>
      <c r="DQ28" s="112">
        <v>27</v>
      </c>
      <c r="DR28" s="112" t="s">
        <v>66</v>
      </c>
      <c r="DS28" s="112">
        <v>7</v>
      </c>
      <c r="DT28" s="113">
        <v>13.31015037593985</v>
      </c>
      <c r="DU28" s="67"/>
      <c r="DV28" s="112">
        <v>27</v>
      </c>
      <c r="DW28" s="112" t="s">
        <v>15</v>
      </c>
      <c r="DX28" s="112">
        <v>5</v>
      </c>
      <c r="DY28" s="113">
        <v>12.175925925925924</v>
      </c>
      <c r="DZ28" s="67"/>
      <c r="EA28" s="114">
        <v>27</v>
      </c>
      <c r="EB28" s="114" t="s">
        <v>38</v>
      </c>
      <c r="EC28" s="114">
        <v>3</v>
      </c>
      <c r="ED28" s="115">
        <v>9.610983981693364</v>
      </c>
      <c r="EE28" s="67"/>
      <c r="EF28" s="116">
        <v>27</v>
      </c>
      <c r="EG28" s="116" t="s">
        <v>26</v>
      </c>
      <c r="EH28" s="116">
        <v>8</v>
      </c>
      <c r="EI28" s="117">
        <v>13.859822343495864</v>
      </c>
      <c r="EJ28" s="67"/>
      <c r="EK28" s="118">
        <v>27</v>
      </c>
      <c r="EL28" s="118" t="s">
        <v>56</v>
      </c>
      <c r="EM28" s="118">
        <v>8</v>
      </c>
      <c r="EN28" s="119">
        <v>13.136901324344604</v>
      </c>
      <c r="EO28" s="67"/>
      <c r="EP28" s="120">
        <v>27</v>
      </c>
      <c r="EQ28" s="120" t="s">
        <v>28</v>
      </c>
      <c r="ER28" s="120">
        <v>8</v>
      </c>
      <c r="ES28" s="121">
        <v>14.083333333333334</v>
      </c>
      <c r="ET28" s="67"/>
      <c r="EU28" s="122">
        <v>27</v>
      </c>
      <c r="EV28" s="122" t="s">
        <v>74</v>
      </c>
      <c r="EW28" s="122">
        <v>6</v>
      </c>
      <c r="EX28" s="123">
        <v>27.81715564042674</v>
      </c>
      <c r="EY28" s="67"/>
      <c r="EZ28" s="124">
        <v>27</v>
      </c>
      <c r="FA28" s="124" t="s">
        <v>44</v>
      </c>
      <c r="FB28" s="124">
        <v>5</v>
      </c>
      <c r="FC28" s="125">
        <v>11.691656466748267</v>
      </c>
      <c r="FD28" s="67"/>
      <c r="FE28" s="126">
        <v>27</v>
      </c>
      <c r="FF28" s="126" t="s">
        <v>32</v>
      </c>
      <c r="FG28" s="126">
        <v>7</v>
      </c>
      <c r="FH28" s="127">
        <v>15.432542244363372</v>
      </c>
      <c r="FI28" s="67"/>
      <c r="FJ28" s="128">
        <v>27</v>
      </c>
      <c r="FK28" s="128" t="s">
        <v>43</v>
      </c>
      <c r="FL28" s="128">
        <v>6</v>
      </c>
      <c r="FM28" s="129">
        <v>10.178186547751766</v>
      </c>
      <c r="FN28" s="67"/>
      <c r="FO28" s="130">
        <v>27</v>
      </c>
      <c r="FP28" s="130" t="s">
        <v>32</v>
      </c>
      <c r="FQ28" s="130">
        <v>5</v>
      </c>
      <c r="FR28" s="131">
        <v>12.301256857907102</v>
      </c>
      <c r="FS28" s="67"/>
      <c r="FT28" s="132">
        <v>27</v>
      </c>
      <c r="FU28" s="132" t="s">
        <v>51</v>
      </c>
      <c r="FV28" s="132">
        <v>4</v>
      </c>
      <c r="FW28" s="133">
        <v>20.56818181818182</v>
      </c>
      <c r="FX28" s="67"/>
    </row>
    <row r="29" spans="1:180" ht="12.75">
      <c r="A29" s="65">
        <v>28</v>
      </c>
      <c r="B29" s="65" t="s">
        <v>27</v>
      </c>
      <c r="C29" s="65">
        <v>5</v>
      </c>
      <c r="D29" s="66">
        <v>9.243948539723187</v>
      </c>
      <c r="E29" s="67"/>
      <c r="F29" s="65">
        <v>28</v>
      </c>
      <c r="G29" s="65" t="s">
        <v>44</v>
      </c>
      <c r="H29" s="65">
        <v>7</v>
      </c>
      <c r="I29" s="66">
        <v>11.61761931710998</v>
      </c>
      <c r="J29" s="67"/>
      <c r="K29" s="68">
        <v>28</v>
      </c>
      <c r="L29" s="68" t="s">
        <v>10</v>
      </c>
      <c r="M29" s="68">
        <v>6</v>
      </c>
      <c r="N29" s="69">
        <v>12.097940325042593</v>
      </c>
      <c r="O29" s="67"/>
      <c r="P29" s="70">
        <v>28</v>
      </c>
      <c r="Q29" s="70" t="s">
        <v>33</v>
      </c>
      <c r="R29" s="70">
        <v>10</v>
      </c>
      <c r="S29" s="71">
        <v>14.883966373554795</v>
      </c>
      <c r="T29" s="67"/>
      <c r="U29" s="72">
        <v>28</v>
      </c>
      <c r="V29" s="72" t="s">
        <v>68</v>
      </c>
      <c r="W29" s="72">
        <v>6</v>
      </c>
      <c r="X29" s="73">
        <v>30.621992386698274</v>
      </c>
      <c r="Y29" s="67"/>
      <c r="Z29" s="74">
        <v>28</v>
      </c>
      <c r="AA29" s="74" t="s">
        <v>27</v>
      </c>
      <c r="AB29" s="74">
        <v>4</v>
      </c>
      <c r="AC29" s="75">
        <v>14.093735546533738</v>
      </c>
      <c r="AD29" s="67"/>
      <c r="AE29" s="76">
        <v>27</v>
      </c>
      <c r="AF29" s="76" t="s">
        <v>72</v>
      </c>
      <c r="AG29" s="76">
        <v>4</v>
      </c>
      <c r="AH29" s="77">
        <v>8.1203007518797</v>
      </c>
      <c r="AI29" s="67"/>
      <c r="AJ29" s="78">
        <v>27</v>
      </c>
      <c r="AK29" s="78" t="s">
        <v>49</v>
      </c>
      <c r="AL29" s="78">
        <v>6</v>
      </c>
      <c r="AM29" s="79">
        <v>12.563664127181928</v>
      </c>
      <c r="AN29" s="67"/>
      <c r="AO29" s="80">
        <v>28</v>
      </c>
      <c r="AP29" s="80" t="s">
        <v>30</v>
      </c>
      <c r="AQ29" s="80">
        <v>7</v>
      </c>
      <c r="AR29" s="81">
        <v>19.873829873829877</v>
      </c>
      <c r="AS29" s="67"/>
      <c r="AT29" s="82">
        <v>28</v>
      </c>
      <c r="AU29" s="82" t="s">
        <v>51</v>
      </c>
      <c r="AV29" s="82">
        <v>7</v>
      </c>
      <c r="AW29" s="83">
        <v>11.477865100156123</v>
      </c>
      <c r="AX29" s="67"/>
      <c r="AY29" s="84">
        <v>28</v>
      </c>
      <c r="AZ29" s="84" t="s">
        <v>64</v>
      </c>
      <c r="BA29" s="84">
        <v>7</v>
      </c>
      <c r="BB29" s="85">
        <v>44.121213784021066</v>
      </c>
      <c r="BC29" s="67"/>
      <c r="BD29" s="86">
        <v>27</v>
      </c>
      <c r="BE29" s="86" t="s">
        <v>45</v>
      </c>
      <c r="BF29" s="86">
        <v>6</v>
      </c>
      <c r="BG29" s="87">
        <v>10.440322226015063</v>
      </c>
      <c r="BH29" s="67"/>
      <c r="BI29" s="88">
        <v>28</v>
      </c>
      <c r="BJ29" s="88" t="s">
        <v>56</v>
      </c>
      <c r="BK29" s="88">
        <v>7</v>
      </c>
      <c r="BL29" s="89">
        <v>11.65875228426181</v>
      </c>
      <c r="BM29" s="67"/>
      <c r="BN29" s="90">
        <v>28</v>
      </c>
      <c r="BO29" s="90" t="s">
        <v>71</v>
      </c>
      <c r="BP29" s="90">
        <v>6</v>
      </c>
      <c r="BQ29" s="91">
        <v>12.888198757763973</v>
      </c>
      <c r="BR29" s="67"/>
      <c r="BS29" s="92">
        <v>28</v>
      </c>
      <c r="BT29" s="92" t="s">
        <v>69</v>
      </c>
      <c r="BU29" s="92">
        <v>8</v>
      </c>
      <c r="BV29" s="93">
        <v>16.853127406520066</v>
      </c>
      <c r="BW29" s="67"/>
      <c r="BX29" s="94">
        <v>28</v>
      </c>
      <c r="BY29" s="94" t="s">
        <v>53</v>
      </c>
      <c r="BZ29" s="94">
        <v>8</v>
      </c>
      <c r="CA29" s="95">
        <v>14.38866560326714</v>
      </c>
      <c r="CB29" s="67"/>
      <c r="CC29" s="96">
        <v>28</v>
      </c>
      <c r="CD29" s="96" t="s">
        <v>56</v>
      </c>
      <c r="CE29" s="96">
        <v>8</v>
      </c>
      <c r="CF29" s="97">
        <v>15.667447162220016</v>
      </c>
      <c r="CG29" s="67"/>
      <c r="CH29" s="98">
        <v>27</v>
      </c>
      <c r="CI29" s="98" t="s">
        <v>60</v>
      </c>
      <c r="CJ29" s="98">
        <v>7</v>
      </c>
      <c r="CK29" s="99">
        <v>16.923972877453554</v>
      </c>
      <c r="CL29" s="67"/>
      <c r="CM29" s="100">
        <v>28</v>
      </c>
      <c r="CN29" s="100" t="s">
        <v>52</v>
      </c>
      <c r="CO29" s="100">
        <v>9</v>
      </c>
      <c r="CP29" s="101">
        <v>10.935562259091672</v>
      </c>
      <c r="CQ29" s="67"/>
      <c r="CR29" s="102">
        <v>28</v>
      </c>
      <c r="CS29" s="102" t="s">
        <v>43</v>
      </c>
      <c r="CT29" s="102">
        <v>7</v>
      </c>
      <c r="CU29" s="103">
        <v>9.965932914046121</v>
      </c>
      <c r="CV29" s="67"/>
      <c r="CW29" s="104">
        <v>26</v>
      </c>
      <c r="CX29" s="104" t="s">
        <v>58</v>
      </c>
      <c r="CY29" s="104">
        <v>5</v>
      </c>
      <c r="CZ29" s="105">
        <v>9.579288025889968</v>
      </c>
      <c r="DA29" s="67"/>
      <c r="DB29" s="106">
        <v>27</v>
      </c>
      <c r="DC29" s="106" t="s">
        <v>69</v>
      </c>
      <c r="DD29" s="106">
        <v>5</v>
      </c>
      <c r="DE29" s="107">
        <v>11.761517615176151</v>
      </c>
      <c r="DF29" s="67"/>
      <c r="DG29" s="108">
        <v>28</v>
      </c>
      <c r="DH29" s="108" t="s">
        <v>44</v>
      </c>
      <c r="DI29" s="108">
        <v>7</v>
      </c>
      <c r="DJ29" s="109">
        <v>21.71255060728745</v>
      </c>
      <c r="DK29" s="67"/>
      <c r="DL29" s="110">
        <v>28</v>
      </c>
      <c r="DM29" s="110" t="s">
        <v>57</v>
      </c>
      <c r="DN29" s="110">
        <v>7</v>
      </c>
      <c r="DO29" s="111">
        <v>28.843331688129105</v>
      </c>
      <c r="DP29" s="67"/>
      <c r="DQ29" s="112">
        <v>28</v>
      </c>
      <c r="DR29" s="112" t="s">
        <v>26</v>
      </c>
      <c r="DS29" s="112">
        <v>7</v>
      </c>
      <c r="DT29" s="113">
        <v>12.34057365636313</v>
      </c>
      <c r="DU29" s="67"/>
      <c r="DV29" s="112">
        <v>28</v>
      </c>
      <c r="DW29" s="112" t="s">
        <v>10</v>
      </c>
      <c r="DX29" s="112">
        <v>5</v>
      </c>
      <c r="DY29" s="113">
        <v>8.45679012345679</v>
      </c>
      <c r="DZ29" s="67"/>
      <c r="EA29" s="114">
        <v>27</v>
      </c>
      <c r="EB29" s="114" t="s">
        <v>13</v>
      </c>
      <c r="EC29" s="114">
        <v>3</v>
      </c>
      <c r="ED29" s="115">
        <v>9.610983981693364</v>
      </c>
      <c r="EE29" s="67"/>
      <c r="EF29" s="116">
        <v>28</v>
      </c>
      <c r="EG29" s="116" t="s">
        <v>50</v>
      </c>
      <c r="EH29" s="116">
        <v>7</v>
      </c>
      <c r="EI29" s="117">
        <v>15.792207792207794</v>
      </c>
      <c r="EJ29" s="67"/>
      <c r="EK29" s="118">
        <v>28</v>
      </c>
      <c r="EL29" s="118" t="s">
        <v>14</v>
      </c>
      <c r="EM29" s="118">
        <v>8</v>
      </c>
      <c r="EN29" s="119">
        <v>12.870707890449308</v>
      </c>
      <c r="EO29" s="67"/>
      <c r="EP29" s="120">
        <v>28</v>
      </c>
      <c r="EQ29" s="120" t="s">
        <v>14</v>
      </c>
      <c r="ER29" s="120">
        <v>8</v>
      </c>
      <c r="ES29" s="121">
        <v>14.020833333333334</v>
      </c>
      <c r="ET29" s="67"/>
      <c r="EU29" s="122">
        <v>28</v>
      </c>
      <c r="EV29" s="122" t="s">
        <v>48</v>
      </c>
      <c r="EW29" s="122">
        <v>6</v>
      </c>
      <c r="EX29" s="123">
        <v>21.654690654432343</v>
      </c>
      <c r="EY29" s="67"/>
      <c r="EZ29" s="124">
        <v>27</v>
      </c>
      <c r="FA29" s="124" t="s">
        <v>15</v>
      </c>
      <c r="FB29" s="124">
        <v>5</v>
      </c>
      <c r="FC29" s="125">
        <v>11.691656466748267</v>
      </c>
      <c r="FD29" s="67"/>
      <c r="FE29" s="126">
        <v>28</v>
      </c>
      <c r="FF29" s="126" t="s">
        <v>13</v>
      </c>
      <c r="FG29" s="126">
        <v>7</v>
      </c>
      <c r="FH29" s="127">
        <v>14.256993655021681</v>
      </c>
      <c r="FI29" s="67"/>
      <c r="FJ29" s="128">
        <v>28</v>
      </c>
      <c r="FK29" s="128" t="s">
        <v>48</v>
      </c>
      <c r="FL29" s="128">
        <v>6</v>
      </c>
      <c r="FM29" s="129">
        <v>9.567075436640653</v>
      </c>
      <c r="FN29" s="67"/>
      <c r="FO29" s="130">
        <v>27</v>
      </c>
      <c r="FP29" s="130" t="s">
        <v>16</v>
      </c>
      <c r="FQ29" s="130">
        <v>5</v>
      </c>
      <c r="FR29" s="131">
        <v>12.301256857907102</v>
      </c>
      <c r="FS29" s="67"/>
      <c r="FT29" s="132">
        <v>28</v>
      </c>
      <c r="FU29" s="132" t="s">
        <v>52</v>
      </c>
      <c r="FV29" s="132">
        <v>4</v>
      </c>
      <c r="FW29" s="133">
        <v>19.228896103896105</v>
      </c>
      <c r="FX29" s="67"/>
    </row>
    <row r="30" spans="1:180" ht="12.75">
      <c r="A30" s="65">
        <v>28</v>
      </c>
      <c r="B30" s="65" t="s">
        <v>32</v>
      </c>
      <c r="C30" s="65">
        <v>5</v>
      </c>
      <c r="D30" s="66">
        <v>9.243948539723187</v>
      </c>
      <c r="E30" s="67"/>
      <c r="F30" s="65">
        <v>29</v>
      </c>
      <c r="G30" s="65" t="s">
        <v>73</v>
      </c>
      <c r="H30" s="65">
        <v>6</v>
      </c>
      <c r="I30" s="66">
        <v>21.53911453571895</v>
      </c>
      <c r="J30" s="67"/>
      <c r="K30" s="68">
        <v>29</v>
      </c>
      <c r="L30" s="68" t="s">
        <v>45</v>
      </c>
      <c r="M30" s="68">
        <v>6</v>
      </c>
      <c r="N30" s="69">
        <v>12.000474438103023</v>
      </c>
      <c r="O30" s="67"/>
      <c r="P30" s="70">
        <v>29</v>
      </c>
      <c r="Q30" s="70" t="s">
        <v>41</v>
      </c>
      <c r="R30" s="70">
        <v>9</v>
      </c>
      <c r="S30" s="71">
        <v>16.98672854583944</v>
      </c>
      <c r="T30" s="67"/>
      <c r="U30" s="72">
        <v>29</v>
      </c>
      <c r="V30" s="72" t="s">
        <v>30</v>
      </c>
      <c r="W30" s="72">
        <v>6</v>
      </c>
      <c r="X30" s="73">
        <v>18.595130359836244</v>
      </c>
      <c r="Y30" s="67"/>
      <c r="Z30" s="74">
        <v>29</v>
      </c>
      <c r="AA30" s="74" t="s">
        <v>22</v>
      </c>
      <c r="AB30" s="74">
        <v>4</v>
      </c>
      <c r="AC30" s="75">
        <v>6.872254123154126</v>
      </c>
      <c r="AD30" s="67"/>
      <c r="AE30" s="76">
        <v>27</v>
      </c>
      <c r="AF30" s="76" t="s">
        <v>51</v>
      </c>
      <c r="AG30" s="76">
        <v>4</v>
      </c>
      <c r="AH30" s="77">
        <v>8.1203007518797</v>
      </c>
      <c r="AI30" s="67"/>
      <c r="AJ30" s="78">
        <v>29</v>
      </c>
      <c r="AK30" s="78" t="s">
        <v>58</v>
      </c>
      <c r="AL30" s="78">
        <v>6</v>
      </c>
      <c r="AM30" s="79">
        <v>10.936630334941627</v>
      </c>
      <c r="AN30" s="67"/>
      <c r="AO30" s="80">
        <v>29</v>
      </c>
      <c r="AP30" s="80" t="s">
        <v>13</v>
      </c>
      <c r="AQ30" s="80">
        <v>7</v>
      </c>
      <c r="AR30" s="81">
        <v>15.991869137936554</v>
      </c>
      <c r="AS30" s="67"/>
      <c r="AT30" s="82">
        <v>29</v>
      </c>
      <c r="AU30" s="82" t="s">
        <v>49</v>
      </c>
      <c r="AV30" s="82">
        <v>7</v>
      </c>
      <c r="AW30" s="83">
        <v>10.153343388637506</v>
      </c>
      <c r="AX30" s="67"/>
      <c r="AY30" s="84">
        <v>29</v>
      </c>
      <c r="AZ30" s="84" t="s">
        <v>28</v>
      </c>
      <c r="BA30" s="84">
        <v>7</v>
      </c>
      <c r="BB30" s="85">
        <v>43.3217951793699</v>
      </c>
      <c r="BC30" s="67"/>
      <c r="BD30" s="86">
        <v>29</v>
      </c>
      <c r="BE30" s="86" t="s">
        <v>62</v>
      </c>
      <c r="BF30" s="86">
        <v>6</v>
      </c>
      <c r="BG30" s="87">
        <v>9.85833057425597</v>
      </c>
      <c r="BH30" s="67"/>
      <c r="BI30" s="88">
        <v>29</v>
      </c>
      <c r="BJ30" s="88" t="s">
        <v>58</v>
      </c>
      <c r="BK30" s="88">
        <v>7</v>
      </c>
      <c r="BL30" s="89">
        <v>11.205323227016391</v>
      </c>
      <c r="BM30" s="67"/>
      <c r="BN30" s="90">
        <v>29</v>
      </c>
      <c r="BO30" s="90" t="s">
        <v>54</v>
      </c>
      <c r="BP30" s="90">
        <v>6</v>
      </c>
      <c r="BQ30" s="91">
        <v>12.054865424430641</v>
      </c>
      <c r="BR30" s="67"/>
      <c r="BS30" s="92">
        <v>29</v>
      </c>
      <c r="BT30" s="92" t="s">
        <v>43</v>
      </c>
      <c r="BU30" s="92">
        <v>8</v>
      </c>
      <c r="BV30" s="93">
        <v>16.115622728525956</v>
      </c>
      <c r="BW30" s="67"/>
      <c r="BX30" s="94">
        <v>29</v>
      </c>
      <c r="BY30" s="94" t="s">
        <v>71</v>
      </c>
      <c r="BZ30" s="94">
        <v>8</v>
      </c>
      <c r="CA30" s="95">
        <v>13.314920945987373</v>
      </c>
      <c r="CB30" s="67"/>
      <c r="CC30" s="96">
        <v>29</v>
      </c>
      <c r="CD30" s="96" t="s">
        <v>49</v>
      </c>
      <c r="CE30" s="96">
        <v>8</v>
      </c>
      <c r="CF30" s="97">
        <v>13.671736102880171</v>
      </c>
      <c r="CG30" s="67"/>
      <c r="CH30" s="98">
        <v>29</v>
      </c>
      <c r="CI30" s="98" t="s">
        <v>56</v>
      </c>
      <c r="CJ30" s="98">
        <v>7</v>
      </c>
      <c r="CK30" s="99">
        <v>16.222296688520995</v>
      </c>
      <c r="CL30" s="67"/>
      <c r="CM30" s="100">
        <v>29</v>
      </c>
      <c r="CN30" s="100" t="s">
        <v>46</v>
      </c>
      <c r="CO30" s="100">
        <v>8</v>
      </c>
      <c r="CP30" s="101">
        <v>21.24626937518051</v>
      </c>
      <c r="CQ30" s="67"/>
      <c r="CR30" s="102">
        <v>29</v>
      </c>
      <c r="CS30" s="102" t="s">
        <v>73</v>
      </c>
      <c r="CT30" s="102">
        <v>7</v>
      </c>
      <c r="CU30" s="103">
        <v>9.161036036036036</v>
      </c>
      <c r="CV30" s="67"/>
      <c r="CW30" s="104">
        <v>29</v>
      </c>
      <c r="CX30" s="104" t="s">
        <v>51</v>
      </c>
      <c r="CY30" s="104">
        <v>5</v>
      </c>
      <c r="CZ30" s="105">
        <v>9.364234262449108</v>
      </c>
      <c r="DA30" s="67"/>
      <c r="DB30" s="106">
        <v>29</v>
      </c>
      <c r="DC30" s="106" t="s">
        <v>51</v>
      </c>
      <c r="DD30" s="106">
        <v>5</v>
      </c>
      <c r="DE30" s="107">
        <v>8.194444444444445</v>
      </c>
      <c r="DF30" s="67"/>
      <c r="DG30" s="108">
        <v>29</v>
      </c>
      <c r="DH30" s="108" t="s">
        <v>50</v>
      </c>
      <c r="DI30" s="108">
        <v>7</v>
      </c>
      <c r="DJ30" s="109">
        <v>14.370370370370372</v>
      </c>
      <c r="DK30" s="67"/>
      <c r="DL30" s="110">
        <v>29</v>
      </c>
      <c r="DM30" s="110" t="s">
        <v>55</v>
      </c>
      <c r="DN30" s="110">
        <v>7</v>
      </c>
      <c r="DO30" s="111">
        <v>14.682684973302823</v>
      </c>
      <c r="DP30" s="67"/>
      <c r="DQ30" s="112">
        <v>28</v>
      </c>
      <c r="DR30" s="112" t="s">
        <v>44</v>
      </c>
      <c r="DS30" s="112">
        <v>7</v>
      </c>
      <c r="DT30" s="113">
        <v>12.34057365636313</v>
      </c>
      <c r="DU30" s="67"/>
      <c r="DV30" s="112">
        <v>29</v>
      </c>
      <c r="DW30" s="112" t="s">
        <v>30</v>
      </c>
      <c r="DX30" s="112">
        <v>5</v>
      </c>
      <c r="DY30" s="113">
        <v>7.592592592592593</v>
      </c>
      <c r="DZ30" s="67"/>
      <c r="EA30" s="114">
        <v>27</v>
      </c>
      <c r="EB30" s="114" t="s">
        <v>10</v>
      </c>
      <c r="EC30" s="114">
        <v>3</v>
      </c>
      <c r="ED30" s="115">
        <v>9.610983981693364</v>
      </c>
      <c r="EE30" s="67"/>
      <c r="EF30" s="116">
        <v>29</v>
      </c>
      <c r="EG30" s="116" t="s">
        <v>15</v>
      </c>
      <c r="EH30" s="116">
        <v>7</v>
      </c>
      <c r="EI30" s="117">
        <v>15.345216557903125</v>
      </c>
      <c r="EJ30" s="67"/>
      <c r="EK30" s="118">
        <v>29</v>
      </c>
      <c r="EL30" s="118" t="s">
        <v>74</v>
      </c>
      <c r="EM30" s="118">
        <v>7</v>
      </c>
      <c r="EN30" s="119">
        <v>23.1461783951454</v>
      </c>
      <c r="EO30" s="67"/>
      <c r="EP30" s="120">
        <v>29</v>
      </c>
      <c r="EQ30" s="120" t="s">
        <v>52</v>
      </c>
      <c r="ER30" s="120">
        <v>7</v>
      </c>
      <c r="ES30" s="121">
        <v>17.312014600807707</v>
      </c>
      <c r="ET30" s="67"/>
      <c r="EU30" s="122">
        <v>29</v>
      </c>
      <c r="EV30" s="122" t="s">
        <v>61</v>
      </c>
      <c r="EW30" s="122">
        <v>6</v>
      </c>
      <c r="EX30" s="123">
        <v>20.726879461462005</v>
      </c>
      <c r="EY30" s="67"/>
      <c r="EZ30" s="124">
        <v>27</v>
      </c>
      <c r="FA30" s="124" t="s">
        <v>10</v>
      </c>
      <c r="FB30" s="124">
        <v>5</v>
      </c>
      <c r="FC30" s="125">
        <v>11.691656466748267</v>
      </c>
      <c r="FD30" s="67"/>
      <c r="FE30" s="126">
        <v>29</v>
      </c>
      <c r="FF30" s="126" t="s">
        <v>33</v>
      </c>
      <c r="FG30" s="126">
        <v>7</v>
      </c>
      <c r="FH30" s="127">
        <v>12.229752603390383</v>
      </c>
      <c r="FI30" s="67"/>
      <c r="FJ30" s="128">
        <v>28</v>
      </c>
      <c r="FK30" s="128" t="s">
        <v>13</v>
      </c>
      <c r="FL30" s="128">
        <v>6</v>
      </c>
      <c r="FM30" s="129">
        <v>9.567075436640653</v>
      </c>
      <c r="FN30" s="67"/>
      <c r="FO30" s="130">
        <v>27</v>
      </c>
      <c r="FP30" s="130" t="s">
        <v>70</v>
      </c>
      <c r="FQ30" s="130">
        <v>5</v>
      </c>
      <c r="FR30" s="131">
        <v>12.301256857907102</v>
      </c>
      <c r="FS30" s="67"/>
      <c r="FT30" s="132">
        <v>29</v>
      </c>
      <c r="FU30" s="132" t="s">
        <v>46</v>
      </c>
      <c r="FV30" s="132">
        <v>4</v>
      </c>
      <c r="FW30" s="133">
        <v>14.615683229813666</v>
      </c>
      <c r="FX30" s="67"/>
    </row>
    <row r="31" spans="1:180" ht="12.75">
      <c r="A31" s="65">
        <v>28</v>
      </c>
      <c r="B31" s="65" t="s">
        <v>58</v>
      </c>
      <c r="C31" s="65">
        <v>5</v>
      </c>
      <c r="D31" s="66">
        <v>9.243948539723187</v>
      </c>
      <c r="E31" s="67"/>
      <c r="F31" s="65">
        <v>30</v>
      </c>
      <c r="G31" s="65" t="s">
        <v>65</v>
      </c>
      <c r="H31" s="65">
        <v>6</v>
      </c>
      <c r="I31" s="66">
        <v>12.281973048563437</v>
      </c>
      <c r="J31" s="67"/>
      <c r="K31" s="68">
        <v>30</v>
      </c>
      <c r="L31" s="68" t="s">
        <v>26</v>
      </c>
      <c r="M31" s="68">
        <v>6</v>
      </c>
      <c r="N31" s="69">
        <v>11.882015898591852</v>
      </c>
      <c r="O31" s="67"/>
      <c r="P31" s="70">
        <v>29</v>
      </c>
      <c r="Q31" s="70" t="s">
        <v>61</v>
      </c>
      <c r="R31" s="70">
        <v>9</v>
      </c>
      <c r="S31" s="71">
        <v>16.98672854583944</v>
      </c>
      <c r="T31" s="67"/>
      <c r="U31" s="72">
        <v>30</v>
      </c>
      <c r="V31" s="72" t="s">
        <v>11</v>
      </c>
      <c r="W31" s="72">
        <v>6</v>
      </c>
      <c r="X31" s="73">
        <v>18.350930115636</v>
      </c>
      <c r="Y31" s="67"/>
      <c r="Z31" s="74">
        <v>29</v>
      </c>
      <c r="AA31" s="74" t="s">
        <v>53</v>
      </c>
      <c r="AB31" s="74">
        <v>4</v>
      </c>
      <c r="AC31" s="75">
        <v>6.872254123154126</v>
      </c>
      <c r="AD31" s="67"/>
      <c r="AE31" s="76">
        <v>30</v>
      </c>
      <c r="AF31" s="76" t="s">
        <v>16</v>
      </c>
      <c r="AG31" s="76">
        <v>4</v>
      </c>
      <c r="AH31" s="77">
        <v>5.714285714285714</v>
      </c>
      <c r="AI31" s="67"/>
      <c r="AJ31" s="78">
        <v>30</v>
      </c>
      <c r="AK31" s="78" t="s">
        <v>74</v>
      </c>
      <c r="AL31" s="78">
        <v>6</v>
      </c>
      <c r="AM31" s="79">
        <v>10.542239898653609</v>
      </c>
      <c r="AN31" s="67"/>
      <c r="AO31" s="80">
        <v>30</v>
      </c>
      <c r="AP31" s="80" t="s">
        <v>59</v>
      </c>
      <c r="AQ31" s="80">
        <v>7</v>
      </c>
      <c r="AR31" s="81">
        <v>9.8380229840904</v>
      </c>
      <c r="AS31" s="67"/>
      <c r="AT31" s="82">
        <v>30</v>
      </c>
      <c r="AU31" s="82" t="s">
        <v>56</v>
      </c>
      <c r="AV31" s="82">
        <v>6</v>
      </c>
      <c r="AW31" s="83">
        <v>14.015726848544187</v>
      </c>
      <c r="AX31" s="67"/>
      <c r="AY31" s="84">
        <v>30</v>
      </c>
      <c r="AZ31" s="84" t="s">
        <v>10</v>
      </c>
      <c r="BA31" s="84">
        <v>7</v>
      </c>
      <c r="BB31" s="85">
        <v>16.05103834542458</v>
      </c>
      <c r="BC31" s="67"/>
      <c r="BD31" s="86">
        <v>30</v>
      </c>
      <c r="BE31" s="86" t="s">
        <v>15</v>
      </c>
      <c r="BF31" s="86">
        <v>6</v>
      </c>
      <c r="BG31" s="87">
        <v>9.744887579360904</v>
      </c>
      <c r="BH31" s="67"/>
      <c r="BI31" s="88">
        <v>30</v>
      </c>
      <c r="BJ31" s="88" t="s">
        <v>51</v>
      </c>
      <c r="BK31" s="88">
        <v>7</v>
      </c>
      <c r="BL31" s="89">
        <v>10.620760425374428</v>
      </c>
      <c r="BM31" s="67"/>
      <c r="BN31" s="90">
        <v>30</v>
      </c>
      <c r="BO31" s="90" t="s">
        <v>60</v>
      </c>
      <c r="BP31" s="90">
        <v>6</v>
      </c>
      <c r="BQ31" s="91">
        <v>9.251689486267319</v>
      </c>
      <c r="BR31" s="67"/>
      <c r="BS31" s="92">
        <v>30</v>
      </c>
      <c r="BT31" s="92" t="s">
        <v>27</v>
      </c>
      <c r="BU31" s="92">
        <v>8</v>
      </c>
      <c r="BV31" s="93">
        <v>15.89091911672557</v>
      </c>
      <c r="BW31" s="67"/>
      <c r="BX31" s="94">
        <v>30</v>
      </c>
      <c r="BY31" s="94" t="s">
        <v>63</v>
      </c>
      <c r="BZ31" s="94">
        <v>7</v>
      </c>
      <c r="CA31" s="95">
        <v>16.7135400831053</v>
      </c>
      <c r="CB31" s="67"/>
      <c r="CC31" s="96">
        <v>30</v>
      </c>
      <c r="CD31" s="96" t="s">
        <v>74</v>
      </c>
      <c r="CE31" s="96">
        <v>8</v>
      </c>
      <c r="CF31" s="97">
        <v>13.600546901463824</v>
      </c>
      <c r="CG31" s="67"/>
      <c r="CH31" s="98">
        <v>30</v>
      </c>
      <c r="CI31" s="98" t="s">
        <v>46</v>
      </c>
      <c r="CJ31" s="98">
        <v>7</v>
      </c>
      <c r="CK31" s="99">
        <v>15.690667613955096</v>
      </c>
      <c r="CL31" s="67"/>
      <c r="CM31" s="100">
        <v>30</v>
      </c>
      <c r="CN31" s="100" t="s">
        <v>59</v>
      </c>
      <c r="CO31" s="100">
        <v>8</v>
      </c>
      <c r="CP31" s="101">
        <v>20.33601474777945</v>
      </c>
      <c r="CQ31" s="67"/>
      <c r="CR31" s="102">
        <v>29</v>
      </c>
      <c r="CS31" s="102" t="s">
        <v>66</v>
      </c>
      <c r="CT31" s="102">
        <v>7</v>
      </c>
      <c r="CU31" s="103">
        <v>9.161036036036036</v>
      </c>
      <c r="CV31" s="67"/>
      <c r="CW31" s="104">
        <v>30</v>
      </c>
      <c r="CX31" s="104" t="s">
        <v>46</v>
      </c>
      <c r="CY31" s="104">
        <v>4</v>
      </c>
      <c r="CZ31" s="105">
        <v>25.97087378640777</v>
      </c>
      <c r="DA31" s="67"/>
      <c r="DB31" s="106">
        <v>29</v>
      </c>
      <c r="DC31" s="106" t="s">
        <v>59</v>
      </c>
      <c r="DD31" s="106">
        <v>5</v>
      </c>
      <c r="DE31" s="107">
        <v>8.194444444444445</v>
      </c>
      <c r="DF31" s="67"/>
      <c r="DG31" s="108">
        <v>30</v>
      </c>
      <c r="DH31" s="108" t="s">
        <v>59</v>
      </c>
      <c r="DI31" s="108">
        <v>7</v>
      </c>
      <c r="DJ31" s="109">
        <v>12.501183060505095</v>
      </c>
      <c r="DK31" s="67"/>
      <c r="DL31" s="110">
        <v>30</v>
      </c>
      <c r="DM31" s="110" t="s">
        <v>39</v>
      </c>
      <c r="DN31" s="110">
        <v>7</v>
      </c>
      <c r="DO31" s="111">
        <v>13.647253256756555</v>
      </c>
      <c r="DP31" s="67"/>
      <c r="DQ31" s="112">
        <v>28</v>
      </c>
      <c r="DR31" s="112" t="s">
        <v>56</v>
      </c>
      <c r="DS31" s="112">
        <v>7</v>
      </c>
      <c r="DT31" s="113">
        <v>12.34057365636313</v>
      </c>
      <c r="DU31" s="67"/>
      <c r="DV31" s="112">
        <v>29</v>
      </c>
      <c r="DW31" s="112" t="s">
        <v>24</v>
      </c>
      <c r="DX31" s="112">
        <v>5</v>
      </c>
      <c r="DY31" s="113">
        <v>7.592592592592593</v>
      </c>
      <c r="DZ31" s="67"/>
      <c r="EA31" s="114">
        <v>27</v>
      </c>
      <c r="EB31" s="114" t="s">
        <v>49</v>
      </c>
      <c r="EC31" s="114">
        <v>3</v>
      </c>
      <c r="ED31" s="115">
        <v>9.610983981693364</v>
      </c>
      <c r="EE31" s="67"/>
      <c r="EF31" s="116">
        <v>30</v>
      </c>
      <c r="EG31" s="116" t="s">
        <v>57</v>
      </c>
      <c r="EH31" s="116">
        <v>7</v>
      </c>
      <c r="EI31" s="117">
        <v>15.142839136032556</v>
      </c>
      <c r="EJ31" s="67"/>
      <c r="EK31" s="118">
        <v>30</v>
      </c>
      <c r="EL31" s="118" t="s">
        <v>26</v>
      </c>
      <c r="EM31" s="118">
        <v>7</v>
      </c>
      <c r="EN31" s="119">
        <v>14.971870936312813</v>
      </c>
      <c r="EO31" s="67"/>
      <c r="EP31" s="120">
        <v>30</v>
      </c>
      <c r="EQ31" s="120" t="s">
        <v>10</v>
      </c>
      <c r="ER31" s="120">
        <v>7</v>
      </c>
      <c r="ES31" s="121">
        <v>16.895833333333332</v>
      </c>
      <c r="ET31" s="67"/>
      <c r="EU31" s="122">
        <v>30</v>
      </c>
      <c r="EV31" s="122" t="s">
        <v>47</v>
      </c>
      <c r="EW31" s="122">
        <v>6</v>
      </c>
      <c r="EX31" s="123">
        <v>11.022031437409254</v>
      </c>
      <c r="EY31" s="67"/>
      <c r="EZ31" s="124">
        <v>30</v>
      </c>
      <c r="FA31" s="124" t="s">
        <v>27</v>
      </c>
      <c r="FB31" s="124">
        <v>4</v>
      </c>
      <c r="FC31" s="125">
        <v>15.826023391812866</v>
      </c>
      <c r="FD31" s="67"/>
      <c r="FE31" s="126">
        <v>30</v>
      </c>
      <c r="FF31" s="126" t="s">
        <v>66</v>
      </c>
      <c r="FG31" s="126">
        <v>7</v>
      </c>
      <c r="FH31" s="127">
        <v>9.682300055937834</v>
      </c>
      <c r="FI31" s="67"/>
      <c r="FJ31" s="128">
        <v>30</v>
      </c>
      <c r="FK31" s="128" t="s">
        <v>73</v>
      </c>
      <c r="FL31" s="128">
        <v>5</v>
      </c>
      <c r="FM31" s="129">
        <v>20.436507936507937</v>
      </c>
      <c r="FN31" s="67"/>
      <c r="FO31" s="130">
        <v>27</v>
      </c>
      <c r="FP31" s="130" t="s">
        <v>10</v>
      </c>
      <c r="FQ31" s="130">
        <v>5</v>
      </c>
      <c r="FR31" s="131">
        <v>12.301256857907102</v>
      </c>
      <c r="FS31" s="67"/>
      <c r="FT31" s="132">
        <v>29</v>
      </c>
      <c r="FU31" s="132" t="s">
        <v>68</v>
      </c>
      <c r="FV31" s="132">
        <v>4</v>
      </c>
      <c r="FW31" s="133">
        <v>14.615683229813666</v>
      </c>
      <c r="FX31" s="67"/>
    </row>
    <row r="32" spans="1:180" ht="12.75">
      <c r="A32" s="65">
        <v>31</v>
      </c>
      <c r="B32" s="65" t="s">
        <v>45</v>
      </c>
      <c r="C32" s="65">
        <v>5</v>
      </c>
      <c r="D32" s="66">
        <v>8.834217425766722</v>
      </c>
      <c r="E32" s="67"/>
      <c r="F32" s="65">
        <v>31</v>
      </c>
      <c r="G32" s="65" t="s">
        <v>74</v>
      </c>
      <c r="H32" s="65">
        <v>6</v>
      </c>
      <c r="I32" s="66">
        <v>11.756041046011255</v>
      </c>
      <c r="J32" s="67"/>
      <c r="K32" s="68">
        <v>31</v>
      </c>
      <c r="L32" s="68" t="s">
        <v>60</v>
      </c>
      <c r="M32" s="68">
        <v>6</v>
      </c>
      <c r="N32" s="69">
        <v>11.822132602426361</v>
      </c>
      <c r="O32" s="67"/>
      <c r="P32" s="70">
        <v>31</v>
      </c>
      <c r="Q32" s="70" t="s">
        <v>10</v>
      </c>
      <c r="R32" s="70">
        <v>9</v>
      </c>
      <c r="S32" s="71">
        <v>15.763088259241167</v>
      </c>
      <c r="T32" s="67"/>
      <c r="U32" s="72">
        <v>31</v>
      </c>
      <c r="V32" s="72" t="s">
        <v>28</v>
      </c>
      <c r="W32" s="72">
        <v>6</v>
      </c>
      <c r="X32" s="73">
        <v>16.41259067729656</v>
      </c>
      <c r="Y32" s="67"/>
      <c r="Z32" s="74">
        <v>29</v>
      </c>
      <c r="AA32" s="74" t="s">
        <v>38</v>
      </c>
      <c r="AB32" s="74">
        <v>4</v>
      </c>
      <c r="AC32" s="75">
        <v>6.872254123154126</v>
      </c>
      <c r="AD32" s="67"/>
      <c r="AE32" s="76">
        <v>30</v>
      </c>
      <c r="AF32" s="76" t="s">
        <v>26</v>
      </c>
      <c r="AG32" s="76">
        <v>4</v>
      </c>
      <c r="AH32" s="77">
        <v>5.714285714285714</v>
      </c>
      <c r="AI32" s="67"/>
      <c r="AJ32" s="78">
        <v>31</v>
      </c>
      <c r="AK32" s="78" t="s">
        <v>44</v>
      </c>
      <c r="AL32" s="78">
        <v>5</v>
      </c>
      <c r="AM32" s="79">
        <v>19.30167709837907</v>
      </c>
      <c r="AN32" s="67"/>
      <c r="AO32" s="80">
        <v>31</v>
      </c>
      <c r="AP32" s="80" t="s">
        <v>45</v>
      </c>
      <c r="AQ32" s="80">
        <v>6</v>
      </c>
      <c r="AR32" s="81">
        <v>22.719037101059577</v>
      </c>
      <c r="AS32" s="67"/>
      <c r="AT32" s="82">
        <v>31</v>
      </c>
      <c r="AU32" s="82" t="s">
        <v>50</v>
      </c>
      <c r="AV32" s="82">
        <v>6</v>
      </c>
      <c r="AW32" s="83">
        <v>11.947828933497563</v>
      </c>
      <c r="AX32" s="67"/>
      <c r="AY32" s="84">
        <v>31</v>
      </c>
      <c r="AZ32" s="84" t="s">
        <v>39</v>
      </c>
      <c r="BA32" s="84">
        <v>7</v>
      </c>
      <c r="BB32" s="85">
        <v>14.74592453260374</v>
      </c>
      <c r="BC32" s="67"/>
      <c r="BD32" s="86">
        <v>30</v>
      </c>
      <c r="BE32" s="86" t="s">
        <v>10</v>
      </c>
      <c r="BF32" s="86">
        <v>6</v>
      </c>
      <c r="BG32" s="87">
        <v>9.744887579360904</v>
      </c>
      <c r="BH32" s="67"/>
      <c r="BI32" s="88">
        <v>31</v>
      </c>
      <c r="BJ32" s="88" t="s">
        <v>27</v>
      </c>
      <c r="BK32" s="88">
        <v>7</v>
      </c>
      <c r="BL32" s="89">
        <v>9.644943308427518</v>
      </c>
      <c r="BM32" s="67"/>
      <c r="BN32" s="90">
        <v>31</v>
      </c>
      <c r="BO32" s="90" t="s">
        <v>15</v>
      </c>
      <c r="BP32" s="90">
        <v>6</v>
      </c>
      <c r="BQ32" s="91">
        <v>8.003141286499606</v>
      </c>
      <c r="BR32" s="67"/>
      <c r="BS32" s="92">
        <v>31</v>
      </c>
      <c r="BT32" s="92" t="s">
        <v>60</v>
      </c>
      <c r="BU32" s="92">
        <v>8</v>
      </c>
      <c r="BV32" s="93">
        <v>14.868871395567723</v>
      </c>
      <c r="BW32" s="67"/>
      <c r="BX32" s="94">
        <v>31</v>
      </c>
      <c r="BY32" s="94" t="s">
        <v>47</v>
      </c>
      <c r="BZ32" s="94">
        <v>7</v>
      </c>
      <c r="CA32" s="95">
        <v>15.429844786804965</v>
      </c>
      <c r="CB32" s="67"/>
      <c r="CC32" s="96">
        <v>31</v>
      </c>
      <c r="CD32" s="96" t="s">
        <v>60</v>
      </c>
      <c r="CE32" s="96">
        <v>8</v>
      </c>
      <c r="CF32" s="97">
        <v>11.923484354628423</v>
      </c>
      <c r="CG32" s="67"/>
      <c r="CH32" s="98">
        <v>31</v>
      </c>
      <c r="CI32" s="98" t="s">
        <v>39</v>
      </c>
      <c r="CJ32" s="98">
        <v>7</v>
      </c>
      <c r="CK32" s="99">
        <v>15.402674703011364</v>
      </c>
      <c r="CL32" s="67"/>
      <c r="CM32" s="100">
        <v>31</v>
      </c>
      <c r="CN32" s="100" t="s">
        <v>22</v>
      </c>
      <c r="CO32" s="100">
        <v>8</v>
      </c>
      <c r="CP32" s="101">
        <v>12.83136149531644</v>
      </c>
      <c r="CQ32" s="67"/>
      <c r="CR32" s="102">
        <v>31</v>
      </c>
      <c r="CS32" s="102" t="s">
        <v>74</v>
      </c>
      <c r="CT32" s="102">
        <v>6</v>
      </c>
      <c r="CU32" s="103">
        <v>54.375</v>
      </c>
      <c r="CV32" s="67"/>
      <c r="CW32" s="104">
        <v>31</v>
      </c>
      <c r="CX32" s="104" t="s">
        <v>33</v>
      </c>
      <c r="CY32" s="104">
        <v>4</v>
      </c>
      <c r="CZ32" s="105">
        <v>14.441747572815533</v>
      </c>
      <c r="DA32" s="67"/>
      <c r="DB32" s="106">
        <v>29</v>
      </c>
      <c r="DC32" s="106" t="s">
        <v>70</v>
      </c>
      <c r="DD32" s="106">
        <v>5</v>
      </c>
      <c r="DE32" s="107">
        <v>8.194444444444445</v>
      </c>
      <c r="DF32" s="67"/>
      <c r="DG32" s="108">
        <v>31</v>
      </c>
      <c r="DH32" s="108" t="s">
        <v>61</v>
      </c>
      <c r="DI32" s="108">
        <v>7</v>
      </c>
      <c r="DJ32" s="109">
        <v>11.937246055890125</v>
      </c>
      <c r="DK32" s="67"/>
      <c r="DL32" s="110">
        <v>31</v>
      </c>
      <c r="DM32" s="110" t="s">
        <v>22</v>
      </c>
      <c r="DN32" s="110">
        <v>7</v>
      </c>
      <c r="DO32" s="111">
        <v>12.722119566916982</v>
      </c>
      <c r="DP32" s="67"/>
      <c r="DQ32" s="112">
        <v>31</v>
      </c>
      <c r="DR32" s="112" t="s">
        <v>67</v>
      </c>
      <c r="DS32" s="112">
        <v>7</v>
      </c>
      <c r="DT32" s="113">
        <v>11.187134502923977</v>
      </c>
      <c r="DU32" s="67"/>
      <c r="DV32" s="112">
        <v>29</v>
      </c>
      <c r="DW32" s="112" t="s">
        <v>32</v>
      </c>
      <c r="DX32" s="112">
        <v>5</v>
      </c>
      <c r="DY32" s="113">
        <v>7.592592592592593</v>
      </c>
      <c r="DZ32" s="67"/>
      <c r="EA32" s="114">
        <v>27</v>
      </c>
      <c r="EB32" s="114" t="s">
        <v>55</v>
      </c>
      <c r="EC32" s="114">
        <v>3</v>
      </c>
      <c r="ED32" s="115">
        <v>9.610983981693364</v>
      </c>
      <c r="EE32" s="67"/>
      <c r="EF32" s="116">
        <v>31</v>
      </c>
      <c r="EG32" s="116" t="s">
        <v>28</v>
      </c>
      <c r="EH32" s="116">
        <v>7</v>
      </c>
      <c r="EI32" s="117">
        <v>13.20032911197903</v>
      </c>
      <c r="EJ32" s="67"/>
      <c r="EK32" s="118">
        <v>31</v>
      </c>
      <c r="EL32" s="118" t="s">
        <v>46</v>
      </c>
      <c r="EM32" s="118">
        <v>7</v>
      </c>
      <c r="EN32" s="119">
        <v>14.714057666077185</v>
      </c>
      <c r="EO32" s="67"/>
      <c r="EP32" s="120">
        <v>31</v>
      </c>
      <c r="EQ32" s="120" t="s">
        <v>54</v>
      </c>
      <c r="ER32" s="120">
        <v>7</v>
      </c>
      <c r="ES32" s="121">
        <v>16.583333333333332</v>
      </c>
      <c r="ET32" s="67"/>
      <c r="EU32" s="122">
        <v>31</v>
      </c>
      <c r="EV32" s="122" t="s">
        <v>13</v>
      </c>
      <c r="EW32" s="122">
        <v>6</v>
      </c>
      <c r="EX32" s="123">
        <v>10.920074227216295</v>
      </c>
      <c r="EY32" s="67"/>
      <c r="EZ32" s="124">
        <v>30</v>
      </c>
      <c r="FA32" s="124" t="s">
        <v>65</v>
      </c>
      <c r="FB32" s="124">
        <v>4</v>
      </c>
      <c r="FC32" s="125">
        <v>15.826023391812866</v>
      </c>
      <c r="FD32" s="67"/>
      <c r="FE32" s="126">
        <v>31</v>
      </c>
      <c r="FF32" s="126" t="s">
        <v>68</v>
      </c>
      <c r="FG32" s="126">
        <v>6</v>
      </c>
      <c r="FH32" s="127">
        <v>16.014959826780952</v>
      </c>
      <c r="FI32" s="67"/>
      <c r="FJ32" s="128">
        <v>31</v>
      </c>
      <c r="FK32" s="128" t="s">
        <v>45</v>
      </c>
      <c r="FL32" s="128">
        <v>5</v>
      </c>
      <c r="FM32" s="129">
        <v>18.893998513563734</v>
      </c>
      <c r="FN32" s="67"/>
      <c r="FO32" s="130">
        <v>31</v>
      </c>
      <c r="FP32" s="130" t="s">
        <v>24</v>
      </c>
      <c r="FQ32" s="130">
        <v>5</v>
      </c>
      <c r="FR32" s="131">
        <v>10.464522164029553</v>
      </c>
      <c r="FS32" s="67"/>
      <c r="FT32" s="132">
        <v>31</v>
      </c>
      <c r="FU32" s="132" t="s">
        <v>53</v>
      </c>
      <c r="FV32" s="132">
        <v>4</v>
      </c>
      <c r="FW32" s="133">
        <v>13.994565217391305</v>
      </c>
      <c r="FX32" s="67"/>
    </row>
    <row r="33" spans="1:180" ht="12.75">
      <c r="A33" s="65">
        <v>32</v>
      </c>
      <c r="B33" s="65" t="s">
        <v>14</v>
      </c>
      <c r="C33" s="65">
        <v>4</v>
      </c>
      <c r="D33" s="66">
        <v>27.9560697518444</v>
      </c>
      <c r="E33" s="67"/>
      <c r="F33" s="65">
        <v>32</v>
      </c>
      <c r="G33" s="65" t="s">
        <v>56</v>
      </c>
      <c r="H33" s="65">
        <v>6</v>
      </c>
      <c r="I33" s="66">
        <v>11.720963230891629</v>
      </c>
      <c r="J33" s="67"/>
      <c r="K33" s="68">
        <v>32</v>
      </c>
      <c r="L33" s="68" t="s">
        <v>14</v>
      </c>
      <c r="M33" s="68">
        <v>6</v>
      </c>
      <c r="N33" s="69">
        <v>11.78455001165228</v>
      </c>
      <c r="O33" s="67"/>
      <c r="P33" s="70">
        <v>32</v>
      </c>
      <c r="Q33" s="70" t="s">
        <v>22</v>
      </c>
      <c r="R33" s="70">
        <v>9</v>
      </c>
      <c r="S33" s="71">
        <v>15.11172854583944</v>
      </c>
      <c r="T33" s="67"/>
      <c r="U33" s="72">
        <v>32</v>
      </c>
      <c r="V33" s="72" t="s">
        <v>33</v>
      </c>
      <c r="W33" s="72">
        <v>6</v>
      </c>
      <c r="X33" s="73">
        <v>12.129210658622425</v>
      </c>
      <c r="Y33" s="67"/>
      <c r="Z33" s="74">
        <v>29</v>
      </c>
      <c r="AA33" s="74" t="s">
        <v>67</v>
      </c>
      <c r="AB33" s="74">
        <v>4</v>
      </c>
      <c r="AC33" s="75">
        <v>6.872254123154126</v>
      </c>
      <c r="AD33" s="67"/>
      <c r="AE33" s="76">
        <v>30</v>
      </c>
      <c r="AF33" s="76" t="s">
        <v>49</v>
      </c>
      <c r="AG33" s="76">
        <v>4</v>
      </c>
      <c r="AH33" s="77">
        <v>5.714285714285714</v>
      </c>
      <c r="AI33" s="67"/>
      <c r="AJ33" s="78">
        <v>32</v>
      </c>
      <c r="AK33" s="78" t="s">
        <v>60</v>
      </c>
      <c r="AL33" s="78">
        <v>5</v>
      </c>
      <c r="AM33" s="79">
        <v>15.52982895285774</v>
      </c>
      <c r="AN33" s="67"/>
      <c r="AO33" s="80">
        <v>32</v>
      </c>
      <c r="AP33" s="80" t="s">
        <v>56</v>
      </c>
      <c r="AQ33" s="80">
        <v>6</v>
      </c>
      <c r="AR33" s="81">
        <v>19.92321868726363</v>
      </c>
      <c r="AS33" s="67"/>
      <c r="AT33" s="82">
        <v>32</v>
      </c>
      <c r="AU33" s="82" t="s">
        <v>53</v>
      </c>
      <c r="AV33" s="82">
        <v>6</v>
      </c>
      <c r="AW33" s="83">
        <v>9.920285253102591</v>
      </c>
      <c r="AX33" s="67"/>
      <c r="AY33" s="84">
        <v>31</v>
      </c>
      <c r="AZ33" s="84" t="s">
        <v>41</v>
      </c>
      <c r="BA33" s="84">
        <v>7</v>
      </c>
      <c r="BB33" s="85">
        <v>14.74592453260374</v>
      </c>
      <c r="BC33" s="67"/>
      <c r="BD33" s="86">
        <v>32</v>
      </c>
      <c r="BE33" s="86" t="s">
        <v>54</v>
      </c>
      <c r="BF33" s="86">
        <v>6</v>
      </c>
      <c r="BG33" s="87">
        <v>9.471886071065278</v>
      </c>
      <c r="BH33" s="67"/>
      <c r="BI33" s="88">
        <v>32</v>
      </c>
      <c r="BJ33" s="88" t="s">
        <v>71</v>
      </c>
      <c r="BK33" s="88">
        <v>6</v>
      </c>
      <c r="BL33" s="89">
        <v>15.693647157602694</v>
      </c>
      <c r="BM33" s="67"/>
      <c r="BN33" s="90">
        <v>32</v>
      </c>
      <c r="BO33" s="90" t="s">
        <v>74</v>
      </c>
      <c r="BP33" s="90">
        <v>6</v>
      </c>
      <c r="BQ33" s="91">
        <v>7.0197044334975365</v>
      </c>
      <c r="BR33" s="67"/>
      <c r="BS33" s="92">
        <v>32</v>
      </c>
      <c r="BT33" s="92" t="s">
        <v>74</v>
      </c>
      <c r="BU33" s="92">
        <v>8</v>
      </c>
      <c r="BV33" s="93">
        <v>14.453974418911306</v>
      </c>
      <c r="BW33" s="67"/>
      <c r="BX33" s="94">
        <v>32</v>
      </c>
      <c r="BY33" s="94" t="s">
        <v>38</v>
      </c>
      <c r="BZ33" s="94">
        <v>7</v>
      </c>
      <c r="CA33" s="95">
        <v>13.368257440001836</v>
      </c>
      <c r="CB33" s="67"/>
      <c r="CC33" s="96">
        <v>32</v>
      </c>
      <c r="CD33" s="96" t="s">
        <v>27</v>
      </c>
      <c r="CE33" s="96">
        <v>7</v>
      </c>
      <c r="CF33" s="97">
        <v>14.604686977860812</v>
      </c>
      <c r="CG33" s="67"/>
      <c r="CH33" s="98">
        <v>32</v>
      </c>
      <c r="CI33" s="98" t="s">
        <v>50</v>
      </c>
      <c r="CJ33" s="98">
        <v>7</v>
      </c>
      <c r="CK33" s="99">
        <v>15.218952206915642</v>
      </c>
      <c r="CL33" s="67"/>
      <c r="CM33" s="100">
        <v>32</v>
      </c>
      <c r="CN33" s="100" t="s">
        <v>38</v>
      </c>
      <c r="CO33" s="100">
        <v>8</v>
      </c>
      <c r="CP33" s="101">
        <v>11.539718451483157</v>
      </c>
      <c r="CQ33" s="67"/>
      <c r="CR33" s="102">
        <v>32</v>
      </c>
      <c r="CS33" s="102" t="s">
        <v>65</v>
      </c>
      <c r="CT33" s="102">
        <v>6</v>
      </c>
      <c r="CU33" s="103">
        <v>21.08918128654971</v>
      </c>
      <c r="CV33" s="67"/>
      <c r="CW33" s="104">
        <v>32</v>
      </c>
      <c r="CX33" s="104" t="s">
        <v>50</v>
      </c>
      <c r="CY33" s="104">
        <v>4</v>
      </c>
      <c r="CZ33" s="105">
        <v>11.637540453074434</v>
      </c>
      <c r="DA33" s="67"/>
      <c r="DB33" s="106">
        <v>32</v>
      </c>
      <c r="DC33" s="106" t="s">
        <v>39</v>
      </c>
      <c r="DD33" s="106">
        <v>5</v>
      </c>
      <c r="DE33" s="107">
        <v>7.083333333333334</v>
      </c>
      <c r="DF33" s="67"/>
      <c r="DG33" s="108">
        <v>32</v>
      </c>
      <c r="DH33" s="108" t="s">
        <v>38</v>
      </c>
      <c r="DI33" s="108">
        <v>7</v>
      </c>
      <c r="DJ33" s="109">
        <v>11.493857053179086</v>
      </c>
      <c r="DK33" s="67"/>
      <c r="DL33" s="110">
        <v>32</v>
      </c>
      <c r="DM33" s="110" t="s">
        <v>51</v>
      </c>
      <c r="DN33" s="110">
        <v>6</v>
      </c>
      <c r="DO33" s="111">
        <v>27.34935163996949</v>
      </c>
      <c r="DP33" s="67"/>
      <c r="DQ33" s="112">
        <v>32</v>
      </c>
      <c r="DR33" s="112" t="s">
        <v>73</v>
      </c>
      <c r="DS33" s="112">
        <v>7</v>
      </c>
      <c r="DT33" s="113">
        <v>11.06015037593985</v>
      </c>
      <c r="DU33" s="67"/>
      <c r="DV33" s="112">
        <v>29</v>
      </c>
      <c r="DW33" s="112" t="s">
        <v>55</v>
      </c>
      <c r="DX33" s="112">
        <v>5</v>
      </c>
      <c r="DY33" s="113">
        <v>7.592592592592593</v>
      </c>
      <c r="DZ33" s="67"/>
      <c r="EA33" s="114">
        <v>27</v>
      </c>
      <c r="EB33" s="114" t="s">
        <v>68</v>
      </c>
      <c r="EC33" s="114">
        <v>3</v>
      </c>
      <c r="ED33" s="115">
        <v>9.610983981693364</v>
      </c>
      <c r="EE33" s="67"/>
      <c r="EF33" s="116">
        <v>32</v>
      </c>
      <c r="EG33" s="116" t="s">
        <v>13</v>
      </c>
      <c r="EH33" s="116">
        <v>7</v>
      </c>
      <c r="EI33" s="117">
        <v>12.903415484535547</v>
      </c>
      <c r="EJ33" s="67"/>
      <c r="EK33" s="118">
        <v>32</v>
      </c>
      <c r="EL33" s="118" t="s">
        <v>61</v>
      </c>
      <c r="EM33" s="118">
        <v>7</v>
      </c>
      <c r="EN33" s="119">
        <v>13.269361975739336</v>
      </c>
      <c r="EO33" s="67"/>
      <c r="EP33" s="120">
        <v>32</v>
      </c>
      <c r="EQ33" s="120" t="s">
        <v>74</v>
      </c>
      <c r="ER33" s="120">
        <v>7</v>
      </c>
      <c r="ES33" s="121">
        <v>16.333333333333332</v>
      </c>
      <c r="ET33" s="67"/>
      <c r="EU33" s="122">
        <v>32</v>
      </c>
      <c r="EV33" s="122" t="s">
        <v>71</v>
      </c>
      <c r="EW33" s="122">
        <v>6</v>
      </c>
      <c r="EX33" s="123">
        <v>9.651764483964156</v>
      </c>
      <c r="EY33" s="67"/>
      <c r="EZ33" s="124">
        <v>30</v>
      </c>
      <c r="FA33" s="124" t="s">
        <v>53</v>
      </c>
      <c r="FB33" s="124">
        <v>4</v>
      </c>
      <c r="FC33" s="125">
        <v>15.826023391812866</v>
      </c>
      <c r="FD33" s="67"/>
      <c r="FE33" s="126">
        <v>32</v>
      </c>
      <c r="FF33" s="126" t="s">
        <v>74</v>
      </c>
      <c r="FG33" s="126">
        <v>6</v>
      </c>
      <c r="FH33" s="127">
        <v>12.142644589453102</v>
      </c>
      <c r="FI33" s="67"/>
      <c r="FJ33" s="128">
        <v>32</v>
      </c>
      <c r="FK33" s="128" t="s">
        <v>51</v>
      </c>
      <c r="FL33" s="128">
        <v>5</v>
      </c>
      <c r="FM33" s="129">
        <v>18.633540372670808</v>
      </c>
      <c r="FN33" s="67"/>
      <c r="FO33" s="130">
        <v>32</v>
      </c>
      <c r="FP33" s="130" t="s">
        <v>50</v>
      </c>
      <c r="FQ33" s="130">
        <v>5</v>
      </c>
      <c r="FR33" s="131">
        <v>9.873389159103445</v>
      </c>
      <c r="FS33" s="67"/>
      <c r="FT33" s="132">
        <v>32</v>
      </c>
      <c r="FU33" s="132" t="s">
        <v>30</v>
      </c>
      <c r="FV33" s="132">
        <v>4</v>
      </c>
      <c r="FW33" s="133">
        <v>12.95313382269904</v>
      </c>
      <c r="FX33" s="67"/>
    </row>
    <row r="34" spans="1:180" ht="12.75">
      <c r="A34" s="65">
        <v>33</v>
      </c>
      <c r="B34" s="65" t="s">
        <v>74</v>
      </c>
      <c r="C34" s="65">
        <v>4</v>
      </c>
      <c r="D34" s="66">
        <v>18.484848484848484</v>
      </c>
      <c r="E34" s="67"/>
      <c r="F34" s="65">
        <v>33</v>
      </c>
      <c r="G34" s="65" t="s">
        <v>64</v>
      </c>
      <c r="H34" s="65">
        <v>6</v>
      </c>
      <c r="I34" s="66">
        <v>8.786078098471986</v>
      </c>
      <c r="J34" s="67"/>
      <c r="K34" s="68">
        <v>32</v>
      </c>
      <c r="L34" s="68" t="s">
        <v>43</v>
      </c>
      <c r="M34" s="68">
        <v>6</v>
      </c>
      <c r="N34" s="69">
        <v>11.78455001165228</v>
      </c>
      <c r="O34" s="67"/>
      <c r="P34" s="70">
        <v>33</v>
      </c>
      <c r="Q34" s="70" t="s">
        <v>54</v>
      </c>
      <c r="R34" s="70">
        <v>9</v>
      </c>
      <c r="S34" s="71">
        <v>13.422272825167699</v>
      </c>
      <c r="T34" s="67"/>
      <c r="U34" s="72">
        <v>33</v>
      </c>
      <c r="V34" s="72" t="s">
        <v>27</v>
      </c>
      <c r="W34" s="72">
        <v>6</v>
      </c>
      <c r="X34" s="73">
        <v>12.047511312217194</v>
      </c>
      <c r="Y34" s="67"/>
      <c r="Z34" s="74">
        <v>29</v>
      </c>
      <c r="AA34" s="74" t="s">
        <v>50</v>
      </c>
      <c r="AB34" s="74">
        <v>4</v>
      </c>
      <c r="AC34" s="75">
        <v>6.872254123154126</v>
      </c>
      <c r="AD34" s="67"/>
      <c r="AE34" s="76">
        <v>30</v>
      </c>
      <c r="AF34" s="76" t="s">
        <v>45</v>
      </c>
      <c r="AG34" s="76">
        <v>4</v>
      </c>
      <c r="AH34" s="77">
        <v>5.714285714285714</v>
      </c>
      <c r="AI34" s="67"/>
      <c r="AJ34" s="78">
        <v>33</v>
      </c>
      <c r="AK34" s="78" t="s">
        <v>38</v>
      </c>
      <c r="AL34" s="78">
        <v>5</v>
      </c>
      <c r="AM34" s="79">
        <v>12.931311186005457</v>
      </c>
      <c r="AN34" s="67"/>
      <c r="AO34" s="80">
        <v>33</v>
      </c>
      <c r="AP34" s="80" t="s">
        <v>16</v>
      </c>
      <c r="AQ34" s="80">
        <v>6</v>
      </c>
      <c r="AR34" s="81">
        <v>14.868273632318576</v>
      </c>
      <c r="AS34" s="67"/>
      <c r="AT34" s="82">
        <v>33</v>
      </c>
      <c r="AU34" s="82" t="s">
        <v>28</v>
      </c>
      <c r="AV34" s="82">
        <v>6</v>
      </c>
      <c r="AW34" s="83">
        <v>9.5547881770792</v>
      </c>
      <c r="AX34" s="67"/>
      <c r="AY34" s="84">
        <v>33</v>
      </c>
      <c r="AZ34" s="84" t="s">
        <v>63</v>
      </c>
      <c r="BA34" s="84">
        <v>7</v>
      </c>
      <c r="BB34" s="85">
        <v>14.121213784021071</v>
      </c>
      <c r="BC34" s="67"/>
      <c r="BD34" s="86">
        <v>33</v>
      </c>
      <c r="BE34" s="86" t="s">
        <v>61</v>
      </c>
      <c r="BF34" s="86">
        <v>6</v>
      </c>
      <c r="BG34" s="87">
        <v>8.547511312217194</v>
      </c>
      <c r="BH34" s="67"/>
      <c r="BI34" s="88">
        <v>33</v>
      </c>
      <c r="BJ34" s="88" t="s">
        <v>28</v>
      </c>
      <c r="BK34" s="88">
        <v>6</v>
      </c>
      <c r="BL34" s="89">
        <v>10.915317559153177</v>
      </c>
      <c r="BM34" s="67"/>
      <c r="BN34" s="90">
        <v>33</v>
      </c>
      <c r="BO34" s="90" t="s">
        <v>49</v>
      </c>
      <c r="BP34" s="90">
        <v>5</v>
      </c>
      <c r="BQ34" s="91">
        <v>10.823338330834583</v>
      </c>
      <c r="BR34" s="67"/>
      <c r="BS34" s="92">
        <v>33</v>
      </c>
      <c r="BT34" s="92" t="s">
        <v>67</v>
      </c>
      <c r="BU34" s="92">
        <v>8</v>
      </c>
      <c r="BV34" s="93">
        <v>12.735042735042736</v>
      </c>
      <c r="BW34" s="67"/>
      <c r="BX34" s="94">
        <v>33</v>
      </c>
      <c r="BY34" s="94" t="s">
        <v>46</v>
      </c>
      <c r="BZ34" s="94">
        <v>7</v>
      </c>
      <c r="CA34" s="95">
        <v>12.032869663936092</v>
      </c>
      <c r="CB34" s="67"/>
      <c r="CC34" s="96">
        <v>32</v>
      </c>
      <c r="CD34" s="96" t="s">
        <v>70</v>
      </c>
      <c r="CE34" s="96">
        <v>7</v>
      </c>
      <c r="CF34" s="97">
        <v>14.604686977860812</v>
      </c>
      <c r="CG34" s="67"/>
      <c r="CH34" s="98">
        <v>33</v>
      </c>
      <c r="CI34" s="98" t="s">
        <v>67</v>
      </c>
      <c r="CJ34" s="98">
        <v>7</v>
      </c>
      <c r="CK34" s="99">
        <v>13.73937532784339</v>
      </c>
      <c r="CL34" s="67"/>
      <c r="CM34" s="100">
        <v>33</v>
      </c>
      <c r="CN34" s="100" t="s">
        <v>63</v>
      </c>
      <c r="CO34" s="100">
        <v>8</v>
      </c>
      <c r="CP34" s="101">
        <v>11.398438265807854</v>
      </c>
      <c r="CQ34" s="67"/>
      <c r="CR34" s="102">
        <v>33</v>
      </c>
      <c r="CS34" s="102" t="s">
        <v>63</v>
      </c>
      <c r="CT34" s="102">
        <v>6</v>
      </c>
      <c r="CU34" s="103">
        <v>13.539272030651341</v>
      </c>
      <c r="CV34" s="67"/>
      <c r="CW34" s="104">
        <v>33</v>
      </c>
      <c r="CX34" s="104" t="s">
        <v>32</v>
      </c>
      <c r="CY34" s="104">
        <v>4</v>
      </c>
      <c r="CZ34" s="105">
        <v>11.245954692556635</v>
      </c>
      <c r="DA34" s="67"/>
      <c r="DB34" s="106">
        <v>33</v>
      </c>
      <c r="DC34" s="106" t="s">
        <v>57</v>
      </c>
      <c r="DD34" s="106">
        <v>4</v>
      </c>
      <c r="DE34" s="107">
        <v>27.22222222222222</v>
      </c>
      <c r="DF34" s="67"/>
      <c r="DG34" s="108">
        <v>33</v>
      </c>
      <c r="DH34" s="108" t="s">
        <v>51</v>
      </c>
      <c r="DI34" s="108">
        <v>6</v>
      </c>
      <c r="DJ34" s="109">
        <v>21.607410166732198</v>
      </c>
      <c r="DK34" s="67"/>
      <c r="DL34" s="110">
        <v>33</v>
      </c>
      <c r="DM34" s="110" t="s">
        <v>15</v>
      </c>
      <c r="DN34" s="110">
        <v>6</v>
      </c>
      <c r="DO34" s="111">
        <v>11.869475478978776</v>
      </c>
      <c r="DP34" s="67"/>
      <c r="DQ34" s="112">
        <v>33</v>
      </c>
      <c r="DR34" s="112" t="s">
        <v>11</v>
      </c>
      <c r="DS34" s="112">
        <v>7</v>
      </c>
      <c r="DT34" s="113">
        <v>10.34057365636313</v>
      </c>
      <c r="DU34" s="67"/>
      <c r="DV34" s="112">
        <v>33</v>
      </c>
      <c r="DW34" s="112" t="s">
        <v>56</v>
      </c>
      <c r="DX34" s="112">
        <v>4</v>
      </c>
      <c r="DY34" s="113">
        <v>11.373456790123457</v>
      </c>
      <c r="DZ34" s="67"/>
      <c r="EA34" s="114">
        <v>27</v>
      </c>
      <c r="EB34" s="114" t="s">
        <v>58</v>
      </c>
      <c r="EC34" s="114">
        <v>3</v>
      </c>
      <c r="ED34" s="115">
        <v>9.610983981693364</v>
      </c>
      <c r="EE34" s="67"/>
      <c r="EF34" s="116">
        <v>33</v>
      </c>
      <c r="EG34" s="116" t="s">
        <v>74</v>
      </c>
      <c r="EH34" s="116">
        <v>7</v>
      </c>
      <c r="EI34" s="117">
        <v>12.534199376081853</v>
      </c>
      <c r="EJ34" s="67"/>
      <c r="EK34" s="118">
        <v>33</v>
      </c>
      <c r="EL34" s="118" t="s">
        <v>49</v>
      </c>
      <c r="EM34" s="118">
        <v>7</v>
      </c>
      <c r="EN34" s="119">
        <v>10.60187582932297</v>
      </c>
      <c r="EO34" s="67"/>
      <c r="EP34" s="120">
        <v>33</v>
      </c>
      <c r="EQ34" s="120" t="s">
        <v>67</v>
      </c>
      <c r="ER34" s="120">
        <v>7</v>
      </c>
      <c r="ES34" s="121">
        <v>13.2816091954023</v>
      </c>
      <c r="ET34" s="67"/>
      <c r="EU34" s="122">
        <v>33</v>
      </c>
      <c r="EV34" s="122" t="s">
        <v>66</v>
      </c>
      <c r="EW34" s="122">
        <v>6</v>
      </c>
      <c r="EX34" s="123">
        <v>7.528032479010163</v>
      </c>
      <c r="EY34" s="67"/>
      <c r="EZ34" s="124">
        <v>33</v>
      </c>
      <c r="FA34" s="124" t="s">
        <v>11</v>
      </c>
      <c r="FB34" s="124">
        <v>4</v>
      </c>
      <c r="FC34" s="125">
        <v>12.714912280701755</v>
      </c>
      <c r="FD34" s="67"/>
      <c r="FE34" s="126">
        <v>33</v>
      </c>
      <c r="FF34" s="126" t="s">
        <v>26</v>
      </c>
      <c r="FG34" s="126">
        <v>6</v>
      </c>
      <c r="FH34" s="127">
        <v>11.586388398209525</v>
      </c>
      <c r="FI34" s="67"/>
      <c r="FJ34" s="128">
        <v>33</v>
      </c>
      <c r="FK34" s="128" t="s">
        <v>53</v>
      </c>
      <c r="FL34" s="128">
        <v>5</v>
      </c>
      <c r="FM34" s="129">
        <v>15.963595583160803</v>
      </c>
      <c r="FN34" s="67"/>
      <c r="FO34" s="130">
        <v>33</v>
      </c>
      <c r="FP34" s="130" t="s">
        <v>28</v>
      </c>
      <c r="FQ34" s="130">
        <v>5</v>
      </c>
      <c r="FR34" s="131">
        <v>8.621070049641478</v>
      </c>
      <c r="FS34" s="67"/>
      <c r="FT34" s="132">
        <v>33</v>
      </c>
      <c r="FU34" s="132" t="s">
        <v>12</v>
      </c>
      <c r="FV34" s="132">
        <v>4</v>
      </c>
      <c r="FW34" s="133">
        <v>12.771739130434781</v>
      </c>
      <c r="FX34" s="67"/>
    </row>
    <row r="35" spans="1:180" ht="12.75">
      <c r="A35" s="65">
        <v>34</v>
      </c>
      <c r="B35" s="65" t="s">
        <v>71</v>
      </c>
      <c r="C35" s="65">
        <v>4</v>
      </c>
      <c r="D35" s="66">
        <v>13.908450704225352</v>
      </c>
      <c r="E35" s="67"/>
      <c r="F35" s="65">
        <v>34</v>
      </c>
      <c r="G35" s="65" t="s">
        <v>32</v>
      </c>
      <c r="H35" s="65">
        <v>5</v>
      </c>
      <c r="I35" s="66">
        <v>9.804753820033955</v>
      </c>
      <c r="J35" s="67"/>
      <c r="K35" s="68">
        <v>34</v>
      </c>
      <c r="L35" s="68" t="s">
        <v>27</v>
      </c>
      <c r="M35" s="68">
        <v>6</v>
      </c>
      <c r="N35" s="69">
        <v>11.721676668485179</v>
      </c>
      <c r="O35" s="67"/>
      <c r="P35" s="70">
        <v>34</v>
      </c>
      <c r="Q35" s="70" t="s">
        <v>68</v>
      </c>
      <c r="R35" s="70">
        <v>9</v>
      </c>
      <c r="S35" s="71">
        <v>12.045868330785677</v>
      </c>
      <c r="T35" s="67"/>
      <c r="U35" s="72">
        <v>34</v>
      </c>
      <c r="V35" s="72" t="s">
        <v>66</v>
      </c>
      <c r="W35" s="72">
        <v>6</v>
      </c>
      <c r="X35" s="73">
        <v>9.533168729381462</v>
      </c>
      <c r="Y35" s="67"/>
      <c r="Z35" s="74">
        <v>29</v>
      </c>
      <c r="AA35" s="74" t="s">
        <v>62</v>
      </c>
      <c r="AB35" s="74">
        <v>4</v>
      </c>
      <c r="AC35" s="75">
        <v>6.872254123154126</v>
      </c>
      <c r="AD35" s="67"/>
      <c r="AE35" s="76">
        <v>30</v>
      </c>
      <c r="AF35" s="76" t="s">
        <v>62</v>
      </c>
      <c r="AG35" s="76">
        <v>4</v>
      </c>
      <c r="AH35" s="77">
        <v>5.714285714285714</v>
      </c>
      <c r="AI35" s="67"/>
      <c r="AJ35" s="78">
        <v>34</v>
      </c>
      <c r="AK35" s="78" t="s">
        <v>54</v>
      </c>
      <c r="AL35" s="78">
        <v>5</v>
      </c>
      <c r="AM35" s="79">
        <v>11.071126813749093</v>
      </c>
      <c r="AN35" s="67"/>
      <c r="AO35" s="80">
        <v>34</v>
      </c>
      <c r="AP35" s="80" t="s">
        <v>54</v>
      </c>
      <c r="AQ35" s="80">
        <v>6</v>
      </c>
      <c r="AR35" s="81">
        <v>14.453407599475016</v>
      </c>
      <c r="AS35" s="67"/>
      <c r="AT35" s="82">
        <v>34</v>
      </c>
      <c r="AU35" s="82" t="s">
        <v>69</v>
      </c>
      <c r="AV35" s="82">
        <v>6</v>
      </c>
      <c r="AW35" s="83">
        <v>9.342369876425604</v>
      </c>
      <c r="AX35" s="67"/>
      <c r="AY35" s="84">
        <v>34</v>
      </c>
      <c r="AZ35" s="84" t="s">
        <v>51</v>
      </c>
      <c r="BA35" s="84">
        <v>6</v>
      </c>
      <c r="BB35" s="85">
        <v>13.330910852713178</v>
      </c>
      <c r="BC35" s="67"/>
      <c r="BD35" s="86">
        <v>34</v>
      </c>
      <c r="BE35" s="86" t="s">
        <v>70</v>
      </c>
      <c r="BF35" s="86">
        <v>5</v>
      </c>
      <c r="BG35" s="87">
        <v>20.953678788152118</v>
      </c>
      <c r="BH35" s="67"/>
      <c r="BI35" s="88">
        <v>34</v>
      </c>
      <c r="BJ35" s="88" t="s">
        <v>73</v>
      </c>
      <c r="BK35" s="88">
        <v>6</v>
      </c>
      <c r="BL35" s="89">
        <v>10.166214970828975</v>
      </c>
      <c r="BM35" s="67"/>
      <c r="BN35" s="90">
        <v>34</v>
      </c>
      <c r="BO35" s="90" t="s">
        <v>10</v>
      </c>
      <c r="BP35" s="90">
        <v>5</v>
      </c>
      <c r="BQ35" s="91">
        <v>9.432914204918447</v>
      </c>
      <c r="BR35" s="67"/>
      <c r="BS35" s="92">
        <v>34</v>
      </c>
      <c r="BT35" s="92" t="s">
        <v>47</v>
      </c>
      <c r="BU35" s="92">
        <v>7</v>
      </c>
      <c r="BV35" s="93">
        <v>18.39678983727927</v>
      </c>
      <c r="BW35" s="67"/>
      <c r="BX35" s="94">
        <v>34</v>
      </c>
      <c r="BY35" s="94" t="s">
        <v>64</v>
      </c>
      <c r="BZ35" s="94">
        <v>7</v>
      </c>
      <c r="CA35" s="95">
        <v>10.829543127679774</v>
      </c>
      <c r="CB35" s="67"/>
      <c r="CC35" s="96">
        <v>34</v>
      </c>
      <c r="CD35" s="96" t="s">
        <v>68</v>
      </c>
      <c r="CE35" s="96">
        <v>7</v>
      </c>
      <c r="CF35" s="97">
        <v>11.773216392989248</v>
      </c>
      <c r="CG35" s="67"/>
      <c r="CH35" s="98">
        <v>34</v>
      </c>
      <c r="CI35" s="98" t="s">
        <v>44</v>
      </c>
      <c r="CJ35" s="98">
        <v>7</v>
      </c>
      <c r="CK35" s="99">
        <v>10.921192256244442</v>
      </c>
      <c r="CL35" s="67"/>
      <c r="CM35" s="100">
        <v>34</v>
      </c>
      <c r="CN35" s="100" t="s">
        <v>44</v>
      </c>
      <c r="CO35" s="100">
        <v>7</v>
      </c>
      <c r="CP35" s="101">
        <v>11.94888375426548</v>
      </c>
      <c r="CQ35" s="67"/>
      <c r="CR35" s="102">
        <v>34</v>
      </c>
      <c r="CS35" s="102" t="s">
        <v>12</v>
      </c>
      <c r="CT35" s="102">
        <v>6</v>
      </c>
      <c r="CU35" s="103">
        <v>13.469827586206897</v>
      </c>
      <c r="CV35" s="67"/>
      <c r="CW35" s="104">
        <v>33</v>
      </c>
      <c r="CX35" s="104" t="s">
        <v>73</v>
      </c>
      <c r="CY35" s="104">
        <v>4</v>
      </c>
      <c r="CZ35" s="105">
        <v>11.245954692556635</v>
      </c>
      <c r="DA35" s="67"/>
      <c r="DB35" s="106">
        <v>34</v>
      </c>
      <c r="DC35" s="106" t="s">
        <v>68</v>
      </c>
      <c r="DD35" s="106">
        <v>4</v>
      </c>
      <c r="DE35" s="107">
        <v>26.25</v>
      </c>
      <c r="DF35" s="67"/>
      <c r="DG35" s="108">
        <v>34</v>
      </c>
      <c r="DH35" s="108" t="s">
        <v>45</v>
      </c>
      <c r="DI35" s="108">
        <v>6</v>
      </c>
      <c r="DJ35" s="109">
        <v>13.626780626780628</v>
      </c>
      <c r="DK35" s="67"/>
      <c r="DL35" s="110">
        <v>34</v>
      </c>
      <c r="DM35" s="110" t="s">
        <v>11</v>
      </c>
      <c r="DN35" s="110">
        <v>6</v>
      </c>
      <c r="DO35" s="111">
        <v>11.251531331622864</v>
      </c>
      <c r="DP35" s="67"/>
      <c r="DQ35" s="112">
        <v>33</v>
      </c>
      <c r="DR35" s="112" t="s">
        <v>55</v>
      </c>
      <c r="DS35" s="112">
        <v>7</v>
      </c>
      <c r="DT35" s="113">
        <v>10.34057365636313</v>
      </c>
      <c r="DU35" s="67"/>
      <c r="DV35" s="112">
        <v>34</v>
      </c>
      <c r="DW35" s="112" t="s">
        <v>59</v>
      </c>
      <c r="DX35" s="112">
        <v>4</v>
      </c>
      <c r="DY35" s="113">
        <v>6.790123456790123</v>
      </c>
      <c r="DZ35" s="67"/>
      <c r="EA35" s="114">
        <v>34</v>
      </c>
      <c r="EB35" s="114" t="s">
        <v>16</v>
      </c>
      <c r="EC35" s="114">
        <v>2</v>
      </c>
      <c r="ED35" s="115">
        <v>4.3478260869565215</v>
      </c>
      <c r="EE35" s="67"/>
      <c r="EF35" s="116">
        <v>34</v>
      </c>
      <c r="EG35" s="116" t="s">
        <v>38</v>
      </c>
      <c r="EH35" s="116">
        <v>7</v>
      </c>
      <c r="EI35" s="117">
        <v>12.36728503006303</v>
      </c>
      <c r="EJ35" s="67"/>
      <c r="EK35" s="118">
        <v>34</v>
      </c>
      <c r="EL35" s="118" t="s">
        <v>64</v>
      </c>
      <c r="EM35" s="118">
        <v>7</v>
      </c>
      <c r="EN35" s="119">
        <v>10.217646665959512</v>
      </c>
      <c r="EO35" s="67"/>
      <c r="EP35" s="120">
        <v>34</v>
      </c>
      <c r="EQ35" s="120" t="s">
        <v>60</v>
      </c>
      <c r="ER35" s="120">
        <v>7</v>
      </c>
      <c r="ES35" s="121">
        <v>12.8441091954023</v>
      </c>
      <c r="ET35" s="67"/>
      <c r="EU35" s="122">
        <v>34</v>
      </c>
      <c r="EV35" s="122" t="s">
        <v>49</v>
      </c>
      <c r="EW35" s="122">
        <v>5</v>
      </c>
      <c r="EX35" s="123">
        <v>19.07402073732719</v>
      </c>
      <c r="EY35" s="67"/>
      <c r="EZ35" s="124">
        <v>34</v>
      </c>
      <c r="FA35" s="124" t="s">
        <v>43</v>
      </c>
      <c r="FB35" s="124">
        <v>4</v>
      </c>
      <c r="FC35" s="125">
        <v>9.592961061189559</v>
      </c>
      <c r="FD35" s="67"/>
      <c r="FE35" s="126">
        <v>34</v>
      </c>
      <c r="FF35" s="126" t="s">
        <v>12</v>
      </c>
      <c r="FG35" s="126">
        <v>6</v>
      </c>
      <c r="FH35" s="127">
        <v>9.516002938421206</v>
      </c>
      <c r="FI35" s="67"/>
      <c r="FJ35" s="128">
        <v>34</v>
      </c>
      <c r="FK35" s="128" t="s">
        <v>66</v>
      </c>
      <c r="FL35" s="128">
        <v>5</v>
      </c>
      <c r="FM35" s="129">
        <v>11.102484472049689</v>
      </c>
      <c r="FN35" s="67"/>
      <c r="FO35" s="130">
        <v>34</v>
      </c>
      <c r="FP35" s="130" t="s">
        <v>54</v>
      </c>
      <c r="FQ35" s="130">
        <v>5</v>
      </c>
      <c r="FR35" s="131">
        <v>8.19109461966605</v>
      </c>
      <c r="FS35" s="67"/>
      <c r="FT35" s="132">
        <v>34</v>
      </c>
      <c r="FU35" s="132" t="s">
        <v>58</v>
      </c>
      <c r="FV35" s="132">
        <v>4</v>
      </c>
      <c r="FW35" s="133">
        <v>8.579545454545453</v>
      </c>
      <c r="FX35" s="67"/>
    </row>
    <row r="36" spans="1:180" ht="12.75">
      <c r="A36" s="65">
        <v>35</v>
      </c>
      <c r="B36" s="65" t="s">
        <v>68</v>
      </c>
      <c r="C36" s="65">
        <v>4</v>
      </c>
      <c r="D36" s="66">
        <v>12.750442046216694</v>
      </c>
      <c r="E36" s="67"/>
      <c r="F36" s="65">
        <v>34</v>
      </c>
      <c r="G36" s="65" t="s">
        <v>58</v>
      </c>
      <c r="H36" s="65">
        <v>5</v>
      </c>
      <c r="I36" s="66">
        <v>9.804753820033955</v>
      </c>
      <c r="J36" s="67"/>
      <c r="K36" s="68">
        <v>35</v>
      </c>
      <c r="L36" s="68" t="s">
        <v>52</v>
      </c>
      <c r="M36" s="68">
        <v>6</v>
      </c>
      <c r="N36" s="69">
        <v>11.610131407001116</v>
      </c>
      <c r="O36" s="67"/>
      <c r="P36" s="70">
        <v>35</v>
      </c>
      <c r="Q36" s="70" t="s">
        <v>71</v>
      </c>
      <c r="R36" s="70">
        <v>8</v>
      </c>
      <c r="S36" s="71">
        <v>16.6781206171108</v>
      </c>
      <c r="T36" s="67"/>
      <c r="U36" s="72">
        <v>35</v>
      </c>
      <c r="V36" s="72" t="s">
        <v>24</v>
      </c>
      <c r="W36" s="72">
        <v>5</v>
      </c>
      <c r="X36" s="73">
        <v>14.58647561588738</v>
      </c>
      <c r="Y36" s="67"/>
      <c r="Z36" s="74">
        <v>35</v>
      </c>
      <c r="AA36" s="74" t="s">
        <v>44</v>
      </c>
      <c r="AB36" s="74">
        <v>4</v>
      </c>
      <c r="AC36" s="75">
        <v>6.842006089276328</v>
      </c>
      <c r="AD36" s="67"/>
      <c r="AE36" s="76">
        <v>30</v>
      </c>
      <c r="AF36" s="76" t="s">
        <v>71</v>
      </c>
      <c r="AG36" s="76">
        <v>4</v>
      </c>
      <c r="AH36" s="77">
        <v>5.714285714285714</v>
      </c>
      <c r="AI36" s="67"/>
      <c r="AJ36" s="78">
        <v>35</v>
      </c>
      <c r="AK36" s="78" t="s">
        <v>30</v>
      </c>
      <c r="AL36" s="78">
        <v>5</v>
      </c>
      <c r="AM36" s="79">
        <v>10.950760901375476</v>
      </c>
      <c r="AN36" s="67"/>
      <c r="AO36" s="80">
        <v>35</v>
      </c>
      <c r="AP36" s="80" t="s">
        <v>65</v>
      </c>
      <c r="AQ36" s="80">
        <v>6</v>
      </c>
      <c r="AR36" s="81">
        <v>11.830982066663074</v>
      </c>
      <c r="AS36" s="67"/>
      <c r="AT36" s="82">
        <v>35</v>
      </c>
      <c r="AU36" s="82" t="s">
        <v>47</v>
      </c>
      <c r="AV36" s="82">
        <v>6</v>
      </c>
      <c r="AW36" s="83">
        <v>8.639490884072927</v>
      </c>
      <c r="AX36" s="67"/>
      <c r="AY36" s="84">
        <v>35</v>
      </c>
      <c r="AZ36" s="84" t="s">
        <v>26</v>
      </c>
      <c r="BA36" s="84">
        <v>6</v>
      </c>
      <c r="BB36" s="85">
        <v>13.113461846036575</v>
      </c>
      <c r="BC36" s="67"/>
      <c r="BD36" s="86">
        <v>35</v>
      </c>
      <c r="BE36" s="86" t="s">
        <v>57</v>
      </c>
      <c r="BF36" s="86">
        <v>5</v>
      </c>
      <c r="BG36" s="87">
        <v>20.885805484984694</v>
      </c>
      <c r="BH36" s="67"/>
      <c r="BI36" s="88">
        <v>35</v>
      </c>
      <c r="BJ36" s="88" t="s">
        <v>67</v>
      </c>
      <c r="BK36" s="88">
        <v>6</v>
      </c>
      <c r="BL36" s="89">
        <v>9.920866371360564</v>
      </c>
      <c r="BM36" s="67"/>
      <c r="BN36" s="90">
        <v>35</v>
      </c>
      <c r="BO36" s="90" t="s">
        <v>46</v>
      </c>
      <c r="BP36" s="90">
        <v>5</v>
      </c>
      <c r="BQ36" s="91">
        <v>8.367375545676639</v>
      </c>
      <c r="BR36" s="67"/>
      <c r="BS36" s="92">
        <v>35</v>
      </c>
      <c r="BT36" s="92" t="s">
        <v>58</v>
      </c>
      <c r="BU36" s="92">
        <v>7</v>
      </c>
      <c r="BV36" s="93">
        <v>15.165782493368699</v>
      </c>
      <c r="BW36" s="67"/>
      <c r="BX36" s="94">
        <v>35</v>
      </c>
      <c r="BY36" s="94" t="s">
        <v>15</v>
      </c>
      <c r="BZ36" s="94">
        <v>7</v>
      </c>
      <c r="CA36" s="95">
        <v>10.68385548199213</v>
      </c>
      <c r="CB36" s="67"/>
      <c r="CC36" s="96">
        <v>35</v>
      </c>
      <c r="CD36" s="96" t="s">
        <v>43</v>
      </c>
      <c r="CE36" s="96">
        <v>7</v>
      </c>
      <c r="CF36" s="97">
        <v>10.722610722610725</v>
      </c>
      <c r="CG36" s="67"/>
      <c r="CH36" s="98">
        <v>35</v>
      </c>
      <c r="CI36" s="98" t="s">
        <v>59</v>
      </c>
      <c r="CJ36" s="98">
        <v>7</v>
      </c>
      <c r="CK36" s="99">
        <v>10.431273281305682</v>
      </c>
      <c r="CL36" s="67"/>
      <c r="CM36" s="100">
        <v>35</v>
      </c>
      <c r="CN36" s="100" t="s">
        <v>53</v>
      </c>
      <c r="CO36" s="100">
        <v>7</v>
      </c>
      <c r="CP36" s="101">
        <v>11.654890907081144</v>
      </c>
      <c r="CQ36" s="67"/>
      <c r="CR36" s="102">
        <v>35</v>
      </c>
      <c r="CS36" s="102" t="s">
        <v>72</v>
      </c>
      <c r="CT36" s="102">
        <v>6</v>
      </c>
      <c r="CU36" s="103">
        <v>8.924266247379455</v>
      </c>
      <c r="CV36" s="67"/>
      <c r="CW36" s="104">
        <v>33</v>
      </c>
      <c r="CX36" s="104" t="s">
        <v>68</v>
      </c>
      <c r="CY36" s="104">
        <v>4</v>
      </c>
      <c r="CZ36" s="105">
        <v>11.245954692556635</v>
      </c>
      <c r="DA36" s="67"/>
      <c r="DB36" s="106">
        <v>35</v>
      </c>
      <c r="DC36" s="106" t="s">
        <v>44</v>
      </c>
      <c r="DD36" s="106">
        <v>4</v>
      </c>
      <c r="DE36" s="107">
        <v>14.264705882352942</v>
      </c>
      <c r="DF36" s="67"/>
      <c r="DG36" s="108">
        <v>35</v>
      </c>
      <c r="DH36" s="108" t="s">
        <v>13</v>
      </c>
      <c r="DI36" s="108">
        <v>6</v>
      </c>
      <c r="DJ36" s="109">
        <v>12.361581920903955</v>
      </c>
      <c r="DK36" s="67"/>
      <c r="DL36" s="110">
        <v>35</v>
      </c>
      <c r="DM36" s="110" t="s">
        <v>68</v>
      </c>
      <c r="DN36" s="110">
        <v>5</v>
      </c>
      <c r="DO36" s="111">
        <v>23.536142145645446</v>
      </c>
      <c r="DP36" s="67"/>
      <c r="DQ36" s="112">
        <v>33</v>
      </c>
      <c r="DR36" s="112" t="s">
        <v>68</v>
      </c>
      <c r="DS36" s="112">
        <v>7</v>
      </c>
      <c r="DT36" s="113">
        <v>10.34057365636313</v>
      </c>
      <c r="DU36" s="67"/>
      <c r="DV36" s="112">
        <v>34</v>
      </c>
      <c r="DW36" s="112" t="s">
        <v>65</v>
      </c>
      <c r="DX36" s="112">
        <v>4</v>
      </c>
      <c r="DY36" s="113">
        <v>6.790123456790123</v>
      </c>
      <c r="DZ36" s="67"/>
      <c r="EA36" s="114">
        <v>34</v>
      </c>
      <c r="EB36" s="114" t="s">
        <v>39</v>
      </c>
      <c r="EC36" s="114">
        <v>2</v>
      </c>
      <c r="ED36" s="115">
        <v>4.3478260869565215</v>
      </c>
      <c r="EE36" s="67"/>
      <c r="EF36" s="116">
        <v>35</v>
      </c>
      <c r="EG36" s="116" t="s">
        <v>41</v>
      </c>
      <c r="EH36" s="116">
        <v>7</v>
      </c>
      <c r="EI36" s="117">
        <v>11.53424094814703</v>
      </c>
      <c r="EJ36" s="67"/>
      <c r="EK36" s="118">
        <v>35</v>
      </c>
      <c r="EL36" s="118" t="s">
        <v>12</v>
      </c>
      <c r="EM36" s="118">
        <v>6</v>
      </c>
      <c r="EN36" s="119">
        <v>20.56710903155091</v>
      </c>
      <c r="EO36" s="67"/>
      <c r="EP36" s="120">
        <v>35</v>
      </c>
      <c r="EQ36" s="120" t="s">
        <v>57</v>
      </c>
      <c r="ER36" s="120">
        <v>6</v>
      </c>
      <c r="ES36" s="121">
        <v>16.895833333333332</v>
      </c>
      <c r="ET36" s="67"/>
      <c r="EU36" s="122">
        <v>35</v>
      </c>
      <c r="EV36" s="122" t="s">
        <v>33</v>
      </c>
      <c r="EW36" s="122">
        <v>5</v>
      </c>
      <c r="EX36" s="123">
        <v>15.964974699557242</v>
      </c>
      <c r="EY36" s="67"/>
      <c r="EZ36" s="124">
        <v>35</v>
      </c>
      <c r="FA36" s="124" t="s">
        <v>62</v>
      </c>
      <c r="FB36" s="124">
        <v>3</v>
      </c>
      <c r="FC36" s="125">
        <v>13.805821371610847</v>
      </c>
      <c r="FD36" s="67"/>
      <c r="FE36" s="126">
        <v>35</v>
      </c>
      <c r="FF36" s="126" t="s">
        <v>45</v>
      </c>
      <c r="FG36" s="126">
        <v>6</v>
      </c>
      <c r="FH36" s="127">
        <v>9.35762473126251</v>
      </c>
      <c r="FI36" s="67"/>
      <c r="FJ36" s="128">
        <v>35</v>
      </c>
      <c r="FK36" s="128" t="s">
        <v>46</v>
      </c>
      <c r="FL36" s="128">
        <v>5</v>
      </c>
      <c r="FM36" s="129">
        <v>8.777777777777779</v>
      </c>
      <c r="FN36" s="67"/>
      <c r="FO36" s="130">
        <v>34</v>
      </c>
      <c r="FP36" s="130" t="s">
        <v>14</v>
      </c>
      <c r="FQ36" s="130">
        <v>5</v>
      </c>
      <c r="FR36" s="131">
        <v>8.19109461966605</v>
      </c>
      <c r="FS36" s="67"/>
      <c r="FT36" s="132">
        <v>35</v>
      </c>
      <c r="FU36" s="132" t="s">
        <v>71</v>
      </c>
      <c r="FV36" s="132">
        <v>3</v>
      </c>
      <c r="FW36" s="133">
        <v>21.42857142857143</v>
      </c>
      <c r="FX36" s="67"/>
    </row>
    <row r="37" spans="1:180" ht="12.75">
      <c r="A37" s="65">
        <v>36</v>
      </c>
      <c r="B37" s="65" t="s">
        <v>53</v>
      </c>
      <c r="C37" s="65">
        <v>4</v>
      </c>
      <c r="D37" s="66">
        <v>9.211481007255657</v>
      </c>
      <c r="E37" s="67"/>
      <c r="F37" s="65">
        <v>36</v>
      </c>
      <c r="G37" s="65" t="s">
        <v>48</v>
      </c>
      <c r="H37" s="65">
        <v>5</v>
      </c>
      <c r="I37" s="66">
        <v>9.450431829925444</v>
      </c>
      <c r="J37" s="67"/>
      <c r="K37" s="68">
        <v>36</v>
      </c>
      <c r="L37" s="68" t="s">
        <v>16</v>
      </c>
      <c r="M37" s="68">
        <v>6</v>
      </c>
      <c r="N37" s="69">
        <v>11.310820468155296</v>
      </c>
      <c r="O37" s="67"/>
      <c r="P37" s="70">
        <v>36</v>
      </c>
      <c r="Q37" s="70" t="s">
        <v>30</v>
      </c>
      <c r="R37" s="70">
        <v>8</v>
      </c>
      <c r="S37" s="71">
        <v>15.938341449065247</v>
      </c>
      <c r="T37" s="67"/>
      <c r="U37" s="72">
        <v>36</v>
      </c>
      <c r="V37" s="72" t="s">
        <v>53</v>
      </c>
      <c r="W37" s="72">
        <v>5</v>
      </c>
      <c r="X37" s="73">
        <v>12.861811391223156</v>
      </c>
      <c r="Y37" s="67"/>
      <c r="Z37" s="74">
        <v>36</v>
      </c>
      <c r="AA37" s="74" t="s">
        <v>10</v>
      </c>
      <c r="AB37" s="74">
        <v>4</v>
      </c>
      <c r="AC37" s="75">
        <v>6.757212420536927</v>
      </c>
      <c r="AD37" s="67"/>
      <c r="AE37" s="76">
        <v>36</v>
      </c>
      <c r="AF37" s="76" t="s">
        <v>15</v>
      </c>
      <c r="AG37" s="76">
        <v>3</v>
      </c>
      <c r="AH37" s="77">
        <v>15.357142857142858</v>
      </c>
      <c r="AI37" s="67"/>
      <c r="AJ37" s="78">
        <v>35</v>
      </c>
      <c r="AK37" s="78" t="s">
        <v>65</v>
      </c>
      <c r="AL37" s="78">
        <v>5</v>
      </c>
      <c r="AM37" s="79">
        <v>10.950760901375476</v>
      </c>
      <c r="AN37" s="67"/>
      <c r="AO37" s="80">
        <v>35</v>
      </c>
      <c r="AP37" s="80" t="s">
        <v>66</v>
      </c>
      <c r="AQ37" s="80">
        <v>6</v>
      </c>
      <c r="AR37" s="81">
        <v>11.830982066663076</v>
      </c>
      <c r="AS37" s="67"/>
      <c r="AT37" s="82">
        <v>36</v>
      </c>
      <c r="AU37" s="82" t="s">
        <v>63</v>
      </c>
      <c r="AV37" s="82">
        <v>5</v>
      </c>
      <c r="AW37" s="83">
        <v>11.514734548790276</v>
      </c>
      <c r="AX37" s="67"/>
      <c r="AY37" s="84">
        <v>35</v>
      </c>
      <c r="AZ37" s="84" t="s">
        <v>58</v>
      </c>
      <c r="BA37" s="84">
        <v>6</v>
      </c>
      <c r="BB37" s="85">
        <v>13.113461846036575</v>
      </c>
      <c r="BC37" s="67"/>
      <c r="BD37" s="86">
        <v>36</v>
      </c>
      <c r="BE37" s="86" t="s">
        <v>30</v>
      </c>
      <c r="BF37" s="86">
        <v>5</v>
      </c>
      <c r="BG37" s="87">
        <v>13.129502963976288</v>
      </c>
      <c r="BH37" s="67"/>
      <c r="BI37" s="88">
        <v>36</v>
      </c>
      <c r="BJ37" s="88" t="s">
        <v>49</v>
      </c>
      <c r="BK37" s="88">
        <v>6</v>
      </c>
      <c r="BL37" s="89">
        <v>8.360486452771688</v>
      </c>
      <c r="BM37" s="67"/>
      <c r="BN37" s="90">
        <v>36</v>
      </c>
      <c r="BO37" s="90" t="s">
        <v>28</v>
      </c>
      <c r="BP37" s="90">
        <v>5</v>
      </c>
      <c r="BQ37" s="91">
        <v>8.184366005150734</v>
      </c>
      <c r="BR37" s="67"/>
      <c r="BS37" s="92">
        <v>35</v>
      </c>
      <c r="BT37" s="92" t="s">
        <v>50</v>
      </c>
      <c r="BU37" s="92">
        <v>7</v>
      </c>
      <c r="BV37" s="93">
        <v>15.165782493368699</v>
      </c>
      <c r="BW37" s="67"/>
      <c r="BX37" s="94">
        <v>36</v>
      </c>
      <c r="BY37" s="94" t="s">
        <v>59</v>
      </c>
      <c r="BZ37" s="94">
        <v>7</v>
      </c>
      <c r="CA37" s="95">
        <v>10.43030556137199</v>
      </c>
      <c r="CB37" s="67"/>
      <c r="CC37" s="96">
        <v>36</v>
      </c>
      <c r="CD37" s="96" t="s">
        <v>15</v>
      </c>
      <c r="CE37" s="96">
        <v>6</v>
      </c>
      <c r="CF37" s="97">
        <v>12.674862416457303</v>
      </c>
      <c r="CG37" s="67"/>
      <c r="CH37" s="98">
        <v>36</v>
      </c>
      <c r="CI37" s="98" t="s">
        <v>51</v>
      </c>
      <c r="CJ37" s="98">
        <v>7</v>
      </c>
      <c r="CK37" s="99">
        <v>10.229347217310654</v>
      </c>
      <c r="CL37" s="67"/>
      <c r="CM37" s="100">
        <v>36</v>
      </c>
      <c r="CN37" s="100" t="s">
        <v>62</v>
      </c>
      <c r="CO37" s="100">
        <v>7</v>
      </c>
      <c r="CP37" s="101">
        <v>11.439958780384313</v>
      </c>
      <c r="CQ37" s="67"/>
      <c r="CR37" s="102">
        <v>36</v>
      </c>
      <c r="CS37" s="102" t="s">
        <v>39</v>
      </c>
      <c r="CT37" s="102">
        <v>6</v>
      </c>
      <c r="CU37" s="103">
        <v>8.148584905660378</v>
      </c>
      <c r="CV37" s="67"/>
      <c r="CW37" s="104">
        <v>36</v>
      </c>
      <c r="CX37" s="104" t="s">
        <v>10</v>
      </c>
      <c r="CY37" s="104">
        <v>4</v>
      </c>
      <c r="CZ37" s="105">
        <v>9.941747572815533</v>
      </c>
      <c r="DA37" s="67"/>
      <c r="DB37" s="106">
        <v>36</v>
      </c>
      <c r="DC37" s="106" t="s">
        <v>48</v>
      </c>
      <c r="DD37" s="106">
        <v>4</v>
      </c>
      <c r="DE37" s="107">
        <v>12.424242424242426</v>
      </c>
      <c r="DF37" s="67"/>
      <c r="DG37" s="108">
        <v>36</v>
      </c>
      <c r="DH37" s="108" t="s">
        <v>49</v>
      </c>
      <c r="DI37" s="108">
        <v>6</v>
      </c>
      <c r="DJ37" s="109">
        <v>10.349944468588536</v>
      </c>
      <c r="DK37" s="67"/>
      <c r="DL37" s="110">
        <v>36</v>
      </c>
      <c r="DM37" s="110" t="s">
        <v>47</v>
      </c>
      <c r="DN37" s="110">
        <v>5</v>
      </c>
      <c r="DO37" s="111">
        <v>9.928299008390542</v>
      </c>
      <c r="DP37" s="67"/>
      <c r="DQ37" s="112">
        <v>36</v>
      </c>
      <c r="DR37" s="112" t="s">
        <v>60</v>
      </c>
      <c r="DS37" s="112">
        <v>6</v>
      </c>
      <c r="DT37" s="113">
        <v>14.013854079643554</v>
      </c>
      <c r="DU37" s="67"/>
      <c r="DV37" s="112">
        <v>36</v>
      </c>
      <c r="DW37" s="112" t="s">
        <v>27</v>
      </c>
      <c r="DX37" s="112">
        <v>4</v>
      </c>
      <c r="DY37" s="113">
        <v>6.358024691358025</v>
      </c>
      <c r="DZ37" s="67"/>
      <c r="EA37" s="114">
        <v>34</v>
      </c>
      <c r="EB37" s="114" t="s">
        <v>33</v>
      </c>
      <c r="EC37" s="114">
        <v>2</v>
      </c>
      <c r="ED37" s="115">
        <v>4.3478260869565215</v>
      </c>
      <c r="EE37" s="67"/>
      <c r="EF37" s="116">
        <v>36</v>
      </c>
      <c r="EG37" s="116" t="s">
        <v>49</v>
      </c>
      <c r="EH37" s="116">
        <v>6</v>
      </c>
      <c r="EI37" s="117">
        <v>14.663109124667612</v>
      </c>
      <c r="EJ37" s="67"/>
      <c r="EK37" s="118">
        <v>36</v>
      </c>
      <c r="EL37" s="118" t="s">
        <v>16</v>
      </c>
      <c r="EM37" s="118">
        <v>6</v>
      </c>
      <c r="EN37" s="119">
        <v>10.560106230430462</v>
      </c>
      <c r="EO37" s="67"/>
      <c r="EP37" s="120">
        <v>36</v>
      </c>
      <c r="EQ37" s="120" t="s">
        <v>64</v>
      </c>
      <c r="ER37" s="120">
        <v>6</v>
      </c>
      <c r="ES37" s="121">
        <v>14.708333333333334</v>
      </c>
      <c r="ET37" s="67"/>
      <c r="EU37" s="122">
        <v>36</v>
      </c>
      <c r="EV37" s="122" t="s">
        <v>39</v>
      </c>
      <c r="EW37" s="122">
        <v>5</v>
      </c>
      <c r="EX37" s="123">
        <v>15.772337713255872</v>
      </c>
      <c r="EY37" s="67"/>
      <c r="EZ37" s="124">
        <v>36</v>
      </c>
      <c r="FA37" s="124" t="s">
        <v>56</v>
      </c>
      <c r="FB37" s="124">
        <v>3</v>
      </c>
      <c r="FC37" s="125">
        <v>10.083333333333334</v>
      </c>
      <c r="FD37" s="67"/>
      <c r="FE37" s="126">
        <v>36</v>
      </c>
      <c r="FF37" s="126" t="s">
        <v>49</v>
      </c>
      <c r="FG37" s="126">
        <v>5</v>
      </c>
      <c r="FH37" s="127">
        <v>16.246540693349203</v>
      </c>
      <c r="FI37" s="67"/>
      <c r="FJ37" s="128">
        <v>36</v>
      </c>
      <c r="FK37" s="128" t="s">
        <v>71</v>
      </c>
      <c r="FL37" s="128">
        <v>5</v>
      </c>
      <c r="FM37" s="129">
        <v>8.490152359717577</v>
      </c>
      <c r="FN37" s="67"/>
      <c r="FO37" s="130">
        <v>36</v>
      </c>
      <c r="FP37" s="130" t="s">
        <v>27</v>
      </c>
      <c r="FQ37" s="130">
        <v>5</v>
      </c>
      <c r="FR37" s="131">
        <v>8.036654465225894</v>
      </c>
      <c r="FS37" s="67"/>
      <c r="FT37" s="132">
        <v>36</v>
      </c>
      <c r="FU37" s="132" t="s">
        <v>39</v>
      </c>
      <c r="FV37" s="132">
        <v>3</v>
      </c>
      <c r="FW37" s="133">
        <v>14.945652173913043</v>
      </c>
      <c r="FX37" s="67"/>
    </row>
    <row r="38" spans="1:180" ht="12.75">
      <c r="A38" s="65">
        <v>37</v>
      </c>
      <c r="B38" s="65" t="s">
        <v>49</v>
      </c>
      <c r="C38" s="65">
        <v>4</v>
      </c>
      <c r="D38" s="66">
        <v>7.835497835497835</v>
      </c>
      <c r="E38" s="67"/>
      <c r="F38" s="65">
        <v>37</v>
      </c>
      <c r="G38" s="65" t="s">
        <v>39</v>
      </c>
      <c r="H38" s="65">
        <v>5</v>
      </c>
      <c r="I38" s="66">
        <v>8.886183810103468</v>
      </c>
      <c r="J38" s="67"/>
      <c r="K38" s="68">
        <v>37</v>
      </c>
      <c r="L38" s="68" t="s">
        <v>55</v>
      </c>
      <c r="M38" s="68">
        <v>6</v>
      </c>
      <c r="N38" s="69">
        <v>10.97606263339746</v>
      </c>
      <c r="O38" s="67"/>
      <c r="P38" s="70">
        <v>37</v>
      </c>
      <c r="Q38" s="70" t="s">
        <v>49</v>
      </c>
      <c r="R38" s="70">
        <v>8</v>
      </c>
      <c r="S38" s="71">
        <v>15.268635979219523</v>
      </c>
      <c r="T38" s="67"/>
      <c r="U38" s="72">
        <v>37</v>
      </c>
      <c r="V38" s="72" t="s">
        <v>41</v>
      </c>
      <c r="W38" s="72">
        <v>5</v>
      </c>
      <c r="X38" s="73">
        <v>10.740321769733535</v>
      </c>
      <c r="Y38" s="67"/>
      <c r="Z38" s="74">
        <v>37</v>
      </c>
      <c r="AA38" s="74" t="s">
        <v>15</v>
      </c>
      <c r="AB38" s="74">
        <v>3</v>
      </c>
      <c r="AC38" s="75">
        <v>12.454391284238657</v>
      </c>
      <c r="AD38" s="67"/>
      <c r="AE38" s="76">
        <v>37</v>
      </c>
      <c r="AF38" s="76" t="s">
        <v>46</v>
      </c>
      <c r="AG38" s="76">
        <v>3</v>
      </c>
      <c r="AH38" s="77">
        <v>6.691729323308271</v>
      </c>
      <c r="AI38" s="67"/>
      <c r="AJ38" s="78">
        <v>37</v>
      </c>
      <c r="AK38" s="78" t="s">
        <v>39</v>
      </c>
      <c r="AL38" s="78">
        <v>5</v>
      </c>
      <c r="AM38" s="79">
        <v>10.079215282544041</v>
      </c>
      <c r="AN38" s="67"/>
      <c r="AO38" s="80">
        <v>37</v>
      </c>
      <c r="AP38" s="80" t="s">
        <v>68</v>
      </c>
      <c r="AQ38" s="80">
        <v>6</v>
      </c>
      <c r="AR38" s="81">
        <v>9.129293511315984</v>
      </c>
      <c r="AS38" s="67"/>
      <c r="AT38" s="82">
        <v>37</v>
      </c>
      <c r="AU38" s="82" t="s">
        <v>68</v>
      </c>
      <c r="AV38" s="82">
        <v>5</v>
      </c>
      <c r="AW38" s="83">
        <v>7.800402212166919</v>
      </c>
      <c r="AX38" s="67"/>
      <c r="AY38" s="84">
        <v>37</v>
      </c>
      <c r="AZ38" s="84" t="s">
        <v>53</v>
      </c>
      <c r="BA38" s="84">
        <v>6</v>
      </c>
      <c r="BB38" s="85">
        <v>12.420343137254903</v>
      </c>
      <c r="BC38" s="67"/>
      <c r="BD38" s="86">
        <v>37</v>
      </c>
      <c r="BE38" s="86" t="s">
        <v>51</v>
      </c>
      <c r="BF38" s="86">
        <v>5</v>
      </c>
      <c r="BG38" s="87">
        <v>10.007551744464093</v>
      </c>
      <c r="BH38" s="67"/>
      <c r="BI38" s="88">
        <v>37</v>
      </c>
      <c r="BJ38" s="88" t="s">
        <v>12</v>
      </c>
      <c r="BK38" s="88">
        <v>6</v>
      </c>
      <c r="BL38" s="89">
        <v>7.9070573955262695</v>
      </c>
      <c r="BM38" s="67"/>
      <c r="BN38" s="90">
        <v>37</v>
      </c>
      <c r="BO38" s="90" t="s">
        <v>47</v>
      </c>
      <c r="BP38" s="90">
        <v>5</v>
      </c>
      <c r="BQ38" s="91">
        <v>6.894766902263154</v>
      </c>
      <c r="BR38" s="67"/>
      <c r="BS38" s="92">
        <v>37</v>
      </c>
      <c r="BT38" s="92" t="s">
        <v>56</v>
      </c>
      <c r="BU38" s="92">
        <v>7</v>
      </c>
      <c r="BV38" s="93">
        <v>14.054001554001555</v>
      </c>
      <c r="BW38" s="67"/>
      <c r="BX38" s="94">
        <v>37</v>
      </c>
      <c r="BY38" s="94" t="s">
        <v>67</v>
      </c>
      <c r="BZ38" s="94">
        <v>7</v>
      </c>
      <c r="CA38" s="95">
        <v>9.081291379428027</v>
      </c>
      <c r="CB38" s="67"/>
      <c r="CC38" s="96">
        <v>37</v>
      </c>
      <c r="CD38" s="96" t="s">
        <v>13</v>
      </c>
      <c r="CE38" s="96">
        <v>6</v>
      </c>
      <c r="CF38" s="97">
        <v>11.849134472085291</v>
      </c>
      <c r="CG38" s="67"/>
      <c r="CH38" s="98">
        <v>37</v>
      </c>
      <c r="CI38" s="98" t="s">
        <v>30</v>
      </c>
      <c r="CJ38" s="98">
        <v>6</v>
      </c>
      <c r="CK38" s="99">
        <v>14.559445894498081</v>
      </c>
      <c r="CL38" s="67"/>
      <c r="CM38" s="100">
        <v>37</v>
      </c>
      <c r="CN38" s="100" t="s">
        <v>33</v>
      </c>
      <c r="CO38" s="100">
        <v>7</v>
      </c>
      <c r="CP38" s="101">
        <v>11.119445959871491</v>
      </c>
      <c r="CQ38" s="67"/>
      <c r="CR38" s="102">
        <v>37</v>
      </c>
      <c r="CS38" s="102" t="s">
        <v>57</v>
      </c>
      <c r="CT38" s="102">
        <v>5</v>
      </c>
      <c r="CU38" s="103">
        <v>20.160440613026818</v>
      </c>
      <c r="CV38" s="67"/>
      <c r="CW38" s="104">
        <v>37</v>
      </c>
      <c r="CX38" s="104" t="s">
        <v>60</v>
      </c>
      <c r="CY38" s="104">
        <v>3</v>
      </c>
      <c r="CZ38" s="105">
        <v>100.97087378640776</v>
      </c>
      <c r="DA38" s="67"/>
      <c r="DB38" s="106">
        <v>37</v>
      </c>
      <c r="DC38" s="106" t="s">
        <v>58</v>
      </c>
      <c r="DD38" s="106">
        <v>4</v>
      </c>
      <c r="DE38" s="107">
        <v>6.944444444444445</v>
      </c>
      <c r="DF38" s="67"/>
      <c r="DG38" s="108">
        <v>37</v>
      </c>
      <c r="DH38" s="108" t="s">
        <v>67</v>
      </c>
      <c r="DI38" s="108">
        <v>6</v>
      </c>
      <c r="DJ38" s="109">
        <v>10.0141691328132</v>
      </c>
      <c r="DK38" s="67"/>
      <c r="DL38" s="110">
        <v>37</v>
      </c>
      <c r="DM38" s="110" t="s">
        <v>10</v>
      </c>
      <c r="DN38" s="110">
        <v>5</v>
      </c>
      <c r="DO38" s="111">
        <v>9.691816536613953</v>
      </c>
      <c r="DP38" s="67"/>
      <c r="DQ38" s="112">
        <v>37</v>
      </c>
      <c r="DR38" s="112" t="s">
        <v>61</v>
      </c>
      <c r="DS38" s="112">
        <v>6</v>
      </c>
      <c r="DT38" s="113">
        <v>12.733430799220272</v>
      </c>
      <c r="DU38" s="67"/>
      <c r="DV38" s="112">
        <v>36</v>
      </c>
      <c r="DW38" s="112" t="s">
        <v>53</v>
      </c>
      <c r="DX38" s="112">
        <v>4</v>
      </c>
      <c r="DY38" s="113">
        <v>6.358024691358025</v>
      </c>
      <c r="DZ38" s="67"/>
      <c r="EA38" s="114">
        <v>34</v>
      </c>
      <c r="EB38" s="114" t="s">
        <v>24</v>
      </c>
      <c r="EC38" s="114">
        <v>2</v>
      </c>
      <c r="ED38" s="115">
        <v>4.3478260869565215</v>
      </c>
      <c r="EE38" s="67"/>
      <c r="EF38" s="116">
        <v>37</v>
      </c>
      <c r="EG38" s="116" t="s">
        <v>27</v>
      </c>
      <c r="EH38" s="116">
        <v>6</v>
      </c>
      <c r="EI38" s="117">
        <v>9.095216557903125</v>
      </c>
      <c r="EJ38" s="67"/>
      <c r="EK38" s="118">
        <v>37</v>
      </c>
      <c r="EL38" s="118" t="s">
        <v>59</v>
      </c>
      <c r="EM38" s="118">
        <v>6</v>
      </c>
      <c r="EN38" s="119">
        <v>10.41212250863986</v>
      </c>
      <c r="EO38" s="67"/>
      <c r="EP38" s="120">
        <v>37</v>
      </c>
      <c r="EQ38" s="120" t="s">
        <v>27</v>
      </c>
      <c r="ER38" s="120">
        <v>6</v>
      </c>
      <c r="ES38" s="121">
        <v>14.187014600807705</v>
      </c>
      <c r="ET38" s="67"/>
      <c r="EU38" s="122">
        <v>37</v>
      </c>
      <c r="EV38" s="122" t="s">
        <v>57</v>
      </c>
      <c r="EW38" s="122">
        <v>5</v>
      </c>
      <c r="EX38" s="123">
        <v>8.760217796796137</v>
      </c>
      <c r="EY38" s="67"/>
      <c r="EZ38" s="124">
        <v>37</v>
      </c>
      <c r="FA38" s="124" t="s">
        <v>59</v>
      </c>
      <c r="FB38" s="124">
        <v>3</v>
      </c>
      <c r="FC38" s="125">
        <v>9.476817042606516</v>
      </c>
      <c r="FD38" s="67"/>
      <c r="FE38" s="126">
        <v>37</v>
      </c>
      <c r="FF38" s="126" t="s">
        <v>71</v>
      </c>
      <c r="FG38" s="126">
        <v>5</v>
      </c>
      <c r="FH38" s="127">
        <v>13.699088145896656</v>
      </c>
      <c r="FI38" s="67"/>
      <c r="FJ38" s="128">
        <v>37</v>
      </c>
      <c r="FK38" s="128" t="s">
        <v>41</v>
      </c>
      <c r="FL38" s="128">
        <v>5</v>
      </c>
      <c r="FM38" s="129">
        <v>8.178186547751766</v>
      </c>
      <c r="FN38" s="67"/>
      <c r="FO38" s="130">
        <v>36</v>
      </c>
      <c r="FP38" s="130" t="s">
        <v>15</v>
      </c>
      <c r="FQ38" s="130">
        <v>5</v>
      </c>
      <c r="FR38" s="131">
        <v>8.036654465225894</v>
      </c>
      <c r="FS38" s="67"/>
      <c r="FT38" s="132">
        <v>37</v>
      </c>
      <c r="FU38" s="132" t="s">
        <v>11</v>
      </c>
      <c r="FV38" s="132">
        <v>3</v>
      </c>
      <c r="FW38" s="133">
        <v>11.548913043478262</v>
      </c>
      <c r="FX38" s="67"/>
    </row>
    <row r="39" spans="1:180" ht="12.75">
      <c r="A39" s="65">
        <v>38</v>
      </c>
      <c r="B39" s="65" t="s">
        <v>38</v>
      </c>
      <c r="C39" s="65">
        <v>4</v>
      </c>
      <c r="D39" s="66">
        <v>7.425766721541369</v>
      </c>
      <c r="E39" s="67"/>
      <c r="F39" s="65">
        <v>38</v>
      </c>
      <c r="G39" s="65" t="s">
        <v>55</v>
      </c>
      <c r="H39" s="65">
        <v>5</v>
      </c>
      <c r="I39" s="66">
        <v>8.589070057981228</v>
      </c>
      <c r="J39" s="67"/>
      <c r="K39" s="68">
        <v>38</v>
      </c>
      <c r="L39" s="68" t="s">
        <v>65</v>
      </c>
      <c r="M39" s="68">
        <v>5</v>
      </c>
      <c r="N39" s="69">
        <v>11.207626934729204</v>
      </c>
      <c r="O39" s="67"/>
      <c r="P39" s="70">
        <v>38</v>
      </c>
      <c r="Q39" s="70" t="s">
        <v>67</v>
      </c>
      <c r="R39" s="70">
        <v>8</v>
      </c>
      <c r="S39" s="71">
        <v>14.740299205236091</v>
      </c>
      <c r="T39" s="67"/>
      <c r="U39" s="72">
        <v>38</v>
      </c>
      <c r="V39" s="72" t="s">
        <v>55</v>
      </c>
      <c r="W39" s="72">
        <v>5</v>
      </c>
      <c r="X39" s="73">
        <v>10.383897148603031</v>
      </c>
      <c r="Y39" s="67"/>
      <c r="Z39" s="74">
        <v>37</v>
      </c>
      <c r="AA39" s="74" t="s">
        <v>13</v>
      </c>
      <c r="AB39" s="74">
        <v>3</v>
      </c>
      <c r="AC39" s="75">
        <v>12.454391284238657</v>
      </c>
      <c r="AD39" s="67"/>
      <c r="AE39" s="76">
        <v>38</v>
      </c>
      <c r="AF39" s="76" t="s">
        <v>59</v>
      </c>
      <c r="AG39" s="76">
        <v>3</v>
      </c>
      <c r="AH39" s="77">
        <v>4.285714285714286</v>
      </c>
      <c r="AI39" s="67"/>
      <c r="AJ39" s="78">
        <v>37</v>
      </c>
      <c r="AK39" s="78" t="s">
        <v>33</v>
      </c>
      <c r="AL39" s="78">
        <v>5</v>
      </c>
      <c r="AM39" s="79">
        <v>10.079215282544041</v>
      </c>
      <c r="AN39" s="67"/>
      <c r="AO39" s="80">
        <v>38</v>
      </c>
      <c r="AP39" s="80" t="s">
        <v>10</v>
      </c>
      <c r="AQ39" s="80">
        <v>6</v>
      </c>
      <c r="AR39" s="81">
        <v>9.027817791862736</v>
      </c>
      <c r="AS39" s="67"/>
      <c r="AT39" s="82">
        <v>38</v>
      </c>
      <c r="AU39" s="82" t="s">
        <v>22</v>
      </c>
      <c r="AV39" s="82">
        <v>5</v>
      </c>
      <c r="AW39" s="83">
        <v>6.885104919160646</v>
      </c>
      <c r="AX39" s="67"/>
      <c r="AY39" s="84">
        <v>37</v>
      </c>
      <c r="AZ39" s="84" t="s">
        <v>24</v>
      </c>
      <c r="BA39" s="84">
        <v>6</v>
      </c>
      <c r="BB39" s="85">
        <v>12.420343137254903</v>
      </c>
      <c r="BC39" s="67"/>
      <c r="BD39" s="86">
        <v>38</v>
      </c>
      <c r="BE39" s="86" t="s">
        <v>69</v>
      </c>
      <c r="BF39" s="86">
        <v>5</v>
      </c>
      <c r="BG39" s="87">
        <v>9.106988892681729</v>
      </c>
      <c r="BH39" s="67"/>
      <c r="BI39" s="88">
        <v>38</v>
      </c>
      <c r="BJ39" s="88" t="s">
        <v>43</v>
      </c>
      <c r="BK39" s="88">
        <v>5</v>
      </c>
      <c r="BL39" s="89">
        <v>8.673677657396139</v>
      </c>
      <c r="BM39" s="67"/>
      <c r="BN39" s="90">
        <v>38</v>
      </c>
      <c r="BO39" s="90" t="s">
        <v>38</v>
      </c>
      <c r="BP39" s="90">
        <v>5</v>
      </c>
      <c r="BQ39" s="91">
        <v>6.812665096023417</v>
      </c>
      <c r="BR39" s="67"/>
      <c r="BS39" s="92">
        <v>38</v>
      </c>
      <c r="BT39" s="92" t="s">
        <v>39</v>
      </c>
      <c r="BU39" s="92">
        <v>7</v>
      </c>
      <c r="BV39" s="93">
        <v>11.495037220843672</v>
      </c>
      <c r="BW39" s="67"/>
      <c r="BX39" s="94">
        <v>38</v>
      </c>
      <c r="BY39" s="94" t="s">
        <v>54</v>
      </c>
      <c r="BZ39" s="94">
        <v>6</v>
      </c>
      <c r="CA39" s="95">
        <v>13.748555938445898</v>
      </c>
      <c r="CB39" s="67"/>
      <c r="CC39" s="96">
        <v>38</v>
      </c>
      <c r="CD39" s="96" t="s">
        <v>32</v>
      </c>
      <c r="CE39" s="96">
        <v>6</v>
      </c>
      <c r="CF39" s="97">
        <v>10.925302353476846</v>
      </c>
      <c r="CG39" s="67"/>
      <c r="CH39" s="98">
        <v>38</v>
      </c>
      <c r="CI39" s="98" t="s">
        <v>57</v>
      </c>
      <c r="CJ39" s="98">
        <v>6</v>
      </c>
      <c r="CK39" s="99">
        <v>12.963650312767463</v>
      </c>
      <c r="CL39" s="67"/>
      <c r="CM39" s="100">
        <v>38</v>
      </c>
      <c r="CN39" s="100" t="s">
        <v>48</v>
      </c>
      <c r="CO39" s="100">
        <v>7</v>
      </c>
      <c r="CP39" s="101">
        <v>10.932289542167455</v>
      </c>
      <c r="CQ39" s="67"/>
      <c r="CR39" s="102">
        <v>38</v>
      </c>
      <c r="CS39" s="102" t="s">
        <v>49</v>
      </c>
      <c r="CT39" s="102">
        <v>5</v>
      </c>
      <c r="CU39" s="103">
        <v>18.669294294294296</v>
      </c>
      <c r="CV39" s="67"/>
      <c r="CW39" s="104">
        <v>38</v>
      </c>
      <c r="CX39" s="104" t="s">
        <v>45</v>
      </c>
      <c r="CY39" s="104">
        <v>3</v>
      </c>
      <c r="CZ39" s="105">
        <v>13.470873786407767</v>
      </c>
      <c r="DA39" s="67"/>
      <c r="DB39" s="106">
        <v>38</v>
      </c>
      <c r="DC39" s="106" t="s">
        <v>71</v>
      </c>
      <c r="DD39" s="106">
        <v>4</v>
      </c>
      <c r="DE39" s="107">
        <v>5.833333333333334</v>
      </c>
      <c r="DF39" s="67"/>
      <c r="DG39" s="108">
        <v>38</v>
      </c>
      <c r="DH39" s="108" t="s">
        <v>22</v>
      </c>
      <c r="DI39" s="108">
        <v>6</v>
      </c>
      <c r="DJ39" s="109">
        <v>9.485068603712671</v>
      </c>
      <c r="DK39" s="67"/>
      <c r="DL39" s="110">
        <v>37</v>
      </c>
      <c r="DM39" s="110" t="s">
        <v>67</v>
      </c>
      <c r="DN39" s="110">
        <v>5</v>
      </c>
      <c r="DO39" s="111">
        <v>9.691816536613953</v>
      </c>
      <c r="DP39" s="67"/>
      <c r="DQ39" s="112">
        <v>38</v>
      </c>
      <c r="DR39" s="112" t="s">
        <v>47</v>
      </c>
      <c r="DS39" s="112">
        <v>6</v>
      </c>
      <c r="DT39" s="113">
        <v>10.615705931495405</v>
      </c>
      <c r="DU39" s="67"/>
      <c r="DV39" s="112">
        <v>36</v>
      </c>
      <c r="DW39" s="112" t="s">
        <v>61</v>
      </c>
      <c r="DX39" s="112">
        <v>4</v>
      </c>
      <c r="DY39" s="113">
        <v>6.358024691358025</v>
      </c>
      <c r="DZ39" s="67"/>
      <c r="EA39" s="114">
        <v>34</v>
      </c>
      <c r="EB39" s="114" t="s">
        <v>15</v>
      </c>
      <c r="EC39" s="114">
        <v>2</v>
      </c>
      <c r="ED39" s="115">
        <v>4.3478260869565215</v>
      </c>
      <c r="EE39" s="67"/>
      <c r="EF39" s="116">
        <v>38</v>
      </c>
      <c r="EG39" s="116" t="s">
        <v>66</v>
      </c>
      <c r="EH39" s="116">
        <v>5</v>
      </c>
      <c r="EI39" s="117">
        <v>12.594990415885938</v>
      </c>
      <c r="EJ39" s="67"/>
      <c r="EK39" s="118">
        <v>38</v>
      </c>
      <c r="EL39" s="118" t="s">
        <v>48</v>
      </c>
      <c r="EM39" s="118">
        <v>6</v>
      </c>
      <c r="EN39" s="119">
        <v>10.027893345276398</v>
      </c>
      <c r="EO39" s="67"/>
      <c r="EP39" s="120">
        <v>38</v>
      </c>
      <c r="EQ39" s="120" t="s">
        <v>49</v>
      </c>
      <c r="ER39" s="120">
        <v>6</v>
      </c>
      <c r="ES39" s="121">
        <v>12.7816091954023</v>
      </c>
      <c r="ET39" s="67"/>
      <c r="EU39" s="122">
        <v>38</v>
      </c>
      <c r="EV39" s="122" t="s">
        <v>63</v>
      </c>
      <c r="EW39" s="122">
        <v>5</v>
      </c>
      <c r="EX39" s="123">
        <v>7.307439104674128</v>
      </c>
      <c r="EY39" s="67"/>
      <c r="EZ39" s="124">
        <v>37</v>
      </c>
      <c r="FA39" s="124" t="s">
        <v>45</v>
      </c>
      <c r="FB39" s="124">
        <v>3</v>
      </c>
      <c r="FC39" s="125">
        <v>9.476817042606516</v>
      </c>
      <c r="FD39" s="67"/>
      <c r="FE39" s="126">
        <v>38</v>
      </c>
      <c r="FF39" s="126" t="s">
        <v>28</v>
      </c>
      <c r="FG39" s="126">
        <v>5</v>
      </c>
      <c r="FH39" s="127">
        <v>9.19132761374588</v>
      </c>
      <c r="FI39" s="67"/>
      <c r="FJ39" s="128">
        <v>38</v>
      </c>
      <c r="FK39" s="128" t="s">
        <v>54</v>
      </c>
      <c r="FL39" s="128">
        <v>4</v>
      </c>
      <c r="FM39" s="129">
        <v>14.574706694271914</v>
      </c>
      <c r="FN39" s="67"/>
      <c r="FO39" s="130">
        <v>38</v>
      </c>
      <c r="FP39" s="130" t="s">
        <v>47</v>
      </c>
      <c r="FQ39" s="130">
        <v>4</v>
      </c>
      <c r="FR39" s="131">
        <v>17.578849721706867</v>
      </c>
      <c r="FS39" s="67"/>
      <c r="FT39" s="132">
        <v>37</v>
      </c>
      <c r="FU39" s="132" t="s">
        <v>49</v>
      </c>
      <c r="FV39" s="132">
        <v>3</v>
      </c>
      <c r="FW39" s="133">
        <v>11.548913043478262</v>
      </c>
      <c r="FX39" s="67"/>
    </row>
    <row r="40" spans="1:180" ht="12.75">
      <c r="A40" s="65">
        <v>38</v>
      </c>
      <c r="B40" s="65" t="s">
        <v>46</v>
      </c>
      <c r="C40" s="65">
        <v>4</v>
      </c>
      <c r="D40" s="66">
        <v>7.425766721541369</v>
      </c>
      <c r="E40" s="67"/>
      <c r="F40" s="65">
        <v>38</v>
      </c>
      <c r="G40" s="65" t="s">
        <v>68</v>
      </c>
      <c r="H40" s="65">
        <v>5</v>
      </c>
      <c r="I40" s="66">
        <v>8.589070057981228</v>
      </c>
      <c r="J40" s="67"/>
      <c r="K40" s="68">
        <v>39</v>
      </c>
      <c r="L40" s="68" t="s">
        <v>38</v>
      </c>
      <c r="M40" s="68">
        <v>5</v>
      </c>
      <c r="N40" s="69">
        <v>10.343554360130312</v>
      </c>
      <c r="O40" s="67"/>
      <c r="P40" s="70">
        <v>39</v>
      </c>
      <c r="Q40" s="70" t="s">
        <v>52</v>
      </c>
      <c r="R40" s="70">
        <v>8</v>
      </c>
      <c r="S40" s="71">
        <v>13.195915147265076</v>
      </c>
      <c r="T40" s="67"/>
      <c r="U40" s="72">
        <v>38</v>
      </c>
      <c r="V40" s="72" t="s">
        <v>52</v>
      </c>
      <c r="W40" s="72">
        <v>5</v>
      </c>
      <c r="X40" s="73">
        <v>10.383897148603031</v>
      </c>
      <c r="Y40" s="67"/>
      <c r="Z40" s="74">
        <v>37</v>
      </c>
      <c r="AA40" s="74" t="s">
        <v>51</v>
      </c>
      <c r="AB40" s="74">
        <v>3</v>
      </c>
      <c r="AC40" s="75">
        <v>12.454391284238657</v>
      </c>
      <c r="AD40" s="67"/>
      <c r="AE40" s="76">
        <v>39</v>
      </c>
      <c r="AF40" s="76" t="s">
        <v>33</v>
      </c>
      <c r="AG40" s="76">
        <v>2</v>
      </c>
      <c r="AH40" s="77">
        <v>2.857142857142857</v>
      </c>
      <c r="AI40" s="67"/>
      <c r="AJ40" s="78">
        <v>39</v>
      </c>
      <c r="AK40" s="78" t="s">
        <v>45</v>
      </c>
      <c r="AL40" s="78">
        <v>5</v>
      </c>
      <c r="AM40" s="79">
        <v>8.414580324185524</v>
      </c>
      <c r="AN40" s="67"/>
      <c r="AO40" s="80">
        <v>39</v>
      </c>
      <c r="AP40" s="80" t="s">
        <v>50</v>
      </c>
      <c r="AQ40" s="80">
        <v>6</v>
      </c>
      <c r="AR40" s="81">
        <v>8.714427478472423</v>
      </c>
      <c r="AS40" s="67"/>
      <c r="AT40" s="82">
        <v>39</v>
      </c>
      <c r="AU40" s="82" t="s">
        <v>71</v>
      </c>
      <c r="AV40" s="82">
        <v>5</v>
      </c>
      <c r="AW40" s="83">
        <v>6.30718954248366</v>
      </c>
      <c r="AX40" s="67"/>
      <c r="AY40" s="84">
        <v>39</v>
      </c>
      <c r="AZ40" s="84" t="s">
        <v>27</v>
      </c>
      <c r="BA40" s="84">
        <v>6</v>
      </c>
      <c r="BB40" s="85">
        <v>11.804748062015504</v>
      </c>
      <c r="BC40" s="67"/>
      <c r="BD40" s="86">
        <v>39</v>
      </c>
      <c r="BE40" s="86" t="s">
        <v>41</v>
      </c>
      <c r="BF40" s="86">
        <v>5</v>
      </c>
      <c r="BG40" s="87">
        <v>8.901860687553524</v>
      </c>
      <c r="BH40" s="67"/>
      <c r="BI40" s="88">
        <v>39</v>
      </c>
      <c r="BJ40" s="88" t="s">
        <v>39</v>
      </c>
      <c r="BK40" s="88">
        <v>5</v>
      </c>
      <c r="BL40" s="89">
        <v>7.1132977388072645</v>
      </c>
      <c r="BM40" s="67"/>
      <c r="BN40" s="90">
        <v>38</v>
      </c>
      <c r="BO40" s="90" t="s">
        <v>44</v>
      </c>
      <c r="BP40" s="90">
        <v>5</v>
      </c>
      <c r="BQ40" s="91">
        <v>6.812665096023417</v>
      </c>
      <c r="BR40" s="67"/>
      <c r="BS40" s="92">
        <v>39</v>
      </c>
      <c r="BT40" s="92" t="s">
        <v>71</v>
      </c>
      <c r="BU40" s="92">
        <v>6</v>
      </c>
      <c r="BV40" s="93">
        <v>12.814685314685315</v>
      </c>
      <c r="BW40" s="67"/>
      <c r="BX40" s="94">
        <v>39</v>
      </c>
      <c r="BY40" s="94" t="s">
        <v>49</v>
      </c>
      <c r="BZ40" s="94">
        <v>6</v>
      </c>
      <c r="CA40" s="95">
        <v>13.597335085045867</v>
      </c>
      <c r="CB40" s="67"/>
      <c r="CC40" s="96">
        <v>39</v>
      </c>
      <c r="CD40" s="96" t="s">
        <v>73</v>
      </c>
      <c r="CE40" s="96">
        <v>6</v>
      </c>
      <c r="CF40" s="97">
        <v>10.827184820828888</v>
      </c>
      <c r="CG40" s="67"/>
      <c r="CH40" s="98">
        <v>38</v>
      </c>
      <c r="CI40" s="98" t="s">
        <v>73</v>
      </c>
      <c r="CJ40" s="98">
        <v>6</v>
      </c>
      <c r="CK40" s="99">
        <v>12.963650312767463</v>
      </c>
      <c r="CL40" s="67"/>
      <c r="CM40" s="100">
        <v>39</v>
      </c>
      <c r="CN40" s="100" t="s">
        <v>61</v>
      </c>
      <c r="CO40" s="100">
        <v>7</v>
      </c>
      <c r="CP40" s="101">
        <v>8.797553209317917</v>
      </c>
      <c r="CQ40" s="67"/>
      <c r="CR40" s="102">
        <v>39</v>
      </c>
      <c r="CS40" s="102" t="s">
        <v>68</v>
      </c>
      <c r="CT40" s="102">
        <v>5</v>
      </c>
      <c r="CU40" s="103">
        <v>15.416666666666668</v>
      </c>
      <c r="CV40" s="67"/>
      <c r="CW40" s="104">
        <v>39</v>
      </c>
      <c r="CX40" s="104" t="s">
        <v>64</v>
      </c>
      <c r="CY40" s="104">
        <v>3</v>
      </c>
      <c r="CZ40" s="105">
        <v>12</v>
      </c>
      <c r="DA40" s="67"/>
      <c r="DB40" s="106">
        <v>39</v>
      </c>
      <c r="DC40" s="106" t="s">
        <v>60</v>
      </c>
      <c r="DD40" s="106">
        <v>3</v>
      </c>
      <c r="DE40" s="107">
        <v>10.326797385620916</v>
      </c>
      <c r="DF40" s="67"/>
      <c r="DG40" s="108">
        <v>39</v>
      </c>
      <c r="DH40" s="108" t="s">
        <v>73</v>
      </c>
      <c r="DI40" s="108">
        <v>5</v>
      </c>
      <c r="DJ40" s="109">
        <v>34.34221146085553</v>
      </c>
      <c r="DK40" s="67"/>
      <c r="DL40" s="110">
        <v>39</v>
      </c>
      <c r="DM40" s="110" t="s">
        <v>61</v>
      </c>
      <c r="DN40" s="110">
        <v>5</v>
      </c>
      <c r="DO40" s="111">
        <v>9.647253256756555</v>
      </c>
      <c r="DP40" s="67"/>
      <c r="DQ40" s="112">
        <v>39</v>
      </c>
      <c r="DR40" s="112" t="s">
        <v>14</v>
      </c>
      <c r="DS40" s="112">
        <v>6</v>
      </c>
      <c r="DT40" s="113">
        <v>9.708994708994709</v>
      </c>
      <c r="DU40" s="67"/>
      <c r="DV40" s="112">
        <v>39</v>
      </c>
      <c r="DW40" s="112" t="s">
        <v>57</v>
      </c>
      <c r="DX40" s="112">
        <v>3</v>
      </c>
      <c r="DY40" s="113">
        <v>14.012345679012345</v>
      </c>
      <c r="DZ40" s="67"/>
      <c r="EA40" s="114">
        <v>34</v>
      </c>
      <c r="EB40" s="114" t="s">
        <v>11</v>
      </c>
      <c r="EC40" s="114">
        <v>2</v>
      </c>
      <c r="ED40" s="115">
        <v>4.3478260869565215</v>
      </c>
      <c r="EE40" s="67"/>
      <c r="EF40" s="116">
        <v>39</v>
      </c>
      <c r="EG40" s="116" t="s">
        <v>68</v>
      </c>
      <c r="EH40" s="116">
        <v>5</v>
      </c>
      <c r="EI40" s="117">
        <v>12.5917425486391</v>
      </c>
      <c r="EJ40" s="67"/>
      <c r="EK40" s="118">
        <v>39</v>
      </c>
      <c r="EL40" s="118" t="s">
        <v>62</v>
      </c>
      <c r="EM40" s="118">
        <v>6</v>
      </c>
      <c r="EN40" s="119">
        <v>9.495680460122337</v>
      </c>
      <c r="EO40" s="67"/>
      <c r="EP40" s="120">
        <v>38</v>
      </c>
      <c r="EQ40" s="120" t="s">
        <v>70</v>
      </c>
      <c r="ER40" s="120">
        <v>6</v>
      </c>
      <c r="ES40" s="121">
        <v>12.7816091954023</v>
      </c>
      <c r="ET40" s="67"/>
      <c r="EU40" s="122">
        <v>39</v>
      </c>
      <c r="EV40" s="122" t="s">
        <v>54</v>
      </c>
      <c r="EW40" s="122">
        <v>5</v>
      </c>
      <c r="EX40" s="123">
        <v>6.939994844601561</v>
      </c>
      <c r="EY40" s="67"/>
      <c r="EZ40" s="124">
        <v>39</v>
      </c>
      <c r="FA40" s="124" t="s">
        <v>63</v>
      </c>
      <c r="FB40" s="124">
        <v>3</v>
      </c>
      <c r="FC40" s="125">
        <v>6.734496124031008</v>
      </c>
      <c r="FD40" s="67"/>
      <c r="FE40" s="126">
        <v>39</v>
      </c>
      <c r="FF40" s="126" t="s">
        <v>50</v>
      </c>
      <c r="FG40" s="126">
        <v>5</v>
      </c>
      <c r="FH40" s="127">
        <v>8.138112536140559</v>
      </c>
      <c r="FI40" s="67"/>
      <c r="FJ40" s="128">
        <v>39</v>
      </c>
      <c r="FK40" s="128" t="s">
        <v>38</v>
      </c>
      <c r="FL40" s="128">
        <v>4</v>
      </c>
      <c r="FM40" s="129">
        <v>12.64399851356373</v>
      </c>
      <c r="FN40" s="67"/>
      <c r="FO40" s="130">
        <v>39</v>
      </c>
      <c r="FP40" s="130" t="s">
        <v>39</v>
      </c>
      <c r="FQ40" s="130">
        <v>4</v>
      </c>
      <c r="FR40" s="131">
        <v>9.5985541552044</v>
      </c>
      <c r="FS40" s="67"/>
      <c r="FT40" s="132">
        <v>39</v>
      </c>
      <c r="FU40" s="132" t="s">
        <v>24</v>
      </c>
      <c r="FV40" s="132">
        <v>3</v>
      </c>
      <c r="FW40" s="133">
        <v>6.761363636363637</v>
      </c>
      <c r="FX40" s="67"/>
    </row>
    <row r="41" spans="1:180" ht="12.75">
      <c r="A41" s="65">
        <v>40</v>
      </c>
      <c r="B41" s="65" t="s">
        <v>73</v>
      </c>
      <c r="C41" s="65">
        <v>3</v>
      </c>
      <c r="D41" s="66">
        <v>16.666666666666668</v>
      </c>
      <c r="E41" s="67"/>
      <c r="F41" s="65">
        <v>40</v>
      </c>
      <c r="G41" s="65" t="s">
        <v>27</v>
      </c>
      <c r="H41" s="65">
        <v>5</v>
      </c>
      <c r="I41" s="66">
        <v>8.315180830957491</v>
      </c>
      <c r="J41" s="67"/>
      <c r="K41" s="68">
        <v>40</v>
      </c>
      <c r="L41" s="68" t="s">
        <v>39</v>
      </c>
      <c r="M41" s="68">
        <v>5</v>
      </c>
      <c r="N41" s="69">
        <v>9.869824816633328</v>
      </c>
      <c r="O41" s="67"/>
      <c r="P41" s="70">
        <v>40</v>
      </c>
      <c r="Q41" s="70" t="s">
        <v>63</v>
      </c>
      <c r="R41" s="70">
        <v>8</v>
      </c>
      <c r="S41" s="71">
        <v>11.778395212506105</v>
      </c>
      <c r="T41" s="67"/>
      <c r="U41" s="72">
        <v>40</v>
      </c>
      <c r="V41" s="72" t="s">
        <v>54</v>
      </c>
      <c r="W41" s="72">
        <v>5</v>
      </c>
      <c r="X41" s="73">
        <v>9.445356997734113</v>
      </c>
      <c r="Y41" s="67"/>
      <c r="Z41" s="74">
        <v>40</v>
      </c>
      <c r="AA41" s="74" t="s">
        <v>47</v>
      </c>
      <c r="AB41" s="74">
        <v>3</v>
      </c>
      <c r="AC41" s="75">
        <v>5.117868158241845</v>
      </c>
      <c r="AD41" s="67"/>
      <c r="AE41" s="76">
        <v>39</v>
      </c>
      <c r="AF41" s="76" t="s">
        <v>11</v>
      </c>
      <c r="AG41" s="76">
        <v>2</v>
      </c>
      <c r="AH41" s="77">
        <v>2.857142857142857</v>
      </c>
      <c r="AI41" s="67"/>
      <c r="AJ41" s="78">
        <v>40</v>
      </c>
      <c r="AK41" s="78" t="s">
        <v>14</v>
      </c>
      <c r="AL41" s="78">
        <v>5</v>
      </c>
      <c r="AM41" s="79">
        <v>8.29421441181191</v>
      </c>
      <c r="AN41" s="67"/>
      <c r="AO41" s="80">
        <v>40</v>
      </c>
      <c r="AP41" s="80" t="s">
        <v>22</v>
      </c>
      <c r="AQ41" s="80">
        <v>6</v>
      </c>
      <c r="AR41" s="81">
        <v>8.29956144562886</v>
      </c>
      <c r="AS41" s="67"/>
      <c r="AT41" s="82">
        <v>40</v>
      </c>
      <c r="AU41" s="82" t="s">
        <v>16</v>
      </c>
      <c r="AV41" s="82">
        <v>4</v>
      </c>
      <c r="AW41" s="83">
        <v>11.462602584893606</v>
      </c>
      <c r="AX41" s="67"/>
      <c r="AY41" s="84">
        <v>40</v>
      </c>
      <c r="AZ41" s="84" t="s">
        <v>56</v>
      </c>
      <c r="BA41" s="84">
        <v>6</v>
      </c>
      <c r="BB41" s="85">
        <v>11.306869806235582</v>
      </c>
      <c r="BC41" s="67"/>
      <c r="BD41" s="86">
        <v>40</v>
      </c>
      <c r="BE41" s="86" t="s">
        <v>53</v>
      </c>
      <c r="BF41" s="86">
        <v>5</v>
      </c>
      <c r="BG41" s="87">
        <v>8.138552737731946</v>
      </c>
      <c r="BH41" s="67"/>
      <c r="BI41" s="88">
        <v>40</v>
      </c>
      <c r="BJ41" s="88" t="s">
        <v>61</v>
      </c>
      <c r="BK41" s="88">
        <v>4</v>
      </c>
      <c r="BL41" s="89">
        <v>28.562845469838983</v>
      </c>
      <c r="BM41" s="67"/>
      <c r="BN41" s="90">
        <v>40</v>
      </c>
      <c r="BO41" s="90" t="s">
        <v>43</v>
      </c>
      <c r="BP41" s="90">
        <v>4</v>
      </c>
      <c r="BQ41" s="91">
        <v>10.168492989277718</v>
      </c>
      <c r="BR41" s="67"/>
      <c r="BS41" s="92">
        <v>40</v>
      </c>
      <c r="BT41" s="92" t="s">
        <v>46</v>
      </c>
      <c r="BU41" s="92">
        <v>6</v>
      </c>
      <c r="BV41" s="93">
        <v>11.938616938616939</v>
      </c>
      <c r="BW41" s="67"/>
      <c r="BX41" s="94">
        <v>40</v>
      </c>
      <c r="BY41" s="94" t="s">
        <v>74</v>
      </c>
      <c r="BZ41" s="94">
        <v>6</v>
      </c>
      <c r="CA41" s="95">
        <v>13.074048847473914</v>
      </c>
      <c r="CB41" s="67"/>
      <c r="CC41" s="96">
        <v>40</v>
      </c>
      <c r="CD41" s="96" t="s">
        <v>55</v>
      </c>
      <c r="CE41" s="96">
        <v>6</v>
      </c>
      <c r="CF41" s="97">
        <v>10.738624422026062</v>
      </c>
      <c r="CG41" s="67"/>
      <c r="CH41" s="98">
        <v>40</v>
      </c>
      <c r="CI41" s="98" t="s">
        <v>58</v>
      </c>
      <c r="CJ41" s="98">
        <v>6</v>
      </c>
      <c r="CK41" s="99">
        <v>9.28184799394936</v>
      </c>
      <c r="CL41" s="67"/>
      <c r="CM41" s="100">
        <v>40</v>
      </c>
      <c r="CN41" s="100" t="s">
        <v>57</v>
      </c>
      <c r="CO41" s="100">
        <v>6</v>
      </c>
      <c r="CP41" s="101">
        <v>19.445701357466064</v>
      </c>
      <c r="CQ41" s="67"/>
      <c r="CR41" s="102">
        <v>40</v>
      </c>
      <c r="CS41" s="102" t="s">
        <v>51</v>
      </c>
      <c r="CT41" s="102">
        <v>5</v>
      </c>
      <c r="CU41" s="103">
        <v>10.047514619883042</v>
      </c>
      <c r="CV41" s="67"/>
      <c r="CW41" s="104">
        <v>40</v>
      </c>
      <c r="CX41" s="104" t="s">
        <v>13</v>
      </c>
      <c r="CY41" s="104">
        <v>3</v>
      </c>
      <c r="CZ41" s="105">
        <v>7.637540453074434</v>
      </c>
      <c r="DA41" s="67"/>
      <c r="DB41" s="106">
        <v>40</v>
      </c>
      <c r="DC41" s="106" t="s">
        <v>28</v>
      </c>
      <c r="DD41" s="106">
        <v>3</v>
      </c>
      <c r="DE41" s="107">
        <v>5</v>
      </c>
      <c r="DF41" s="67"/>
      <c r="DG41" s="108">
        <v>40</v>
      </c>
      <c r="DH41" s="108" t="s">
        <v>41</v>
      </c>
      <c r="DI41" s="108">
        <v>5</v>
      </c>
      <c r="DJ41" s="109">
        <v>11.389830508474576</v>
      </c>
      <c r="DK41" s="67"/>
      <c r="DL41" s="110">
        <v>40</v>
      </c>
      <c r="DM41" s="110" t="s">
        <v>49</v>
      </c>
      <c r="DN41" s="110">
        <v>5</v>
      </c>
      <c r="DO41" s="111">
        <v>8.473753553845086</v>
      </c>
      <c r="DP41" s="67"/>
      <c r="DQ41" s="112">
        <v>40</v>
      </c>
      <c r="DR41" s="112" t="s">
        <v>45</v>
      </c>
      <c r="DS41" s="112">
        <v>6</v>
      </c>
      <c r="DT41" s="113">
        <v>9.34057365636313</v>
      </c>
      <c r="DU41" s="67"/>
      <c r="DV41" s="112">
        <v>40</v>
      </c>
      <c r="DW41" s="112" t="s">
        <v>70</v>
      </c>
      <c r="DX41" s="112">
        <v>3</v>
      </c>
      <c r="DY41" s="113">
        <v>10.13888888888889</v>
      </c>
      <c r="DZ41" s="67"/>
      <c r="EA41" s="114">
        <v>34</v>
      </c>
      <c r="EB41" s="114" t="s">
        <v>28</v>
      </c>
      <c r="EC41" s="114">
        <v>2</v>
      </c>
      <c r="ED41" s="115">
        <v>4.3478260869565215</v>
      </c>
      <c r="EE41" s="67"/>
      <c r="EF41" s="116">
        <v>40</v>
      </c>
      <c r="EG41" s="116" t="s">
        <v>33</v>
      </c>
      <c r="EH41" s="116">
        <v>5</v>
      </c>
      <c r="EI41" s="117">
        <v>8.780766938883001</v>
      </c>
      <c r="EJ41" s="67"/>
      <c r="EK41" s="118">
        <v>39</v>
      </c>
      <c r="EL41" s="118" t="s">
        <v>60</v>
      </c>
      <c r="EM41" s="118">
        <v>6</v>
      </c>
      <c r="EN41" s="119">
        <v>9.495680460122337</v>
      </c>
      <c r="EO41" s="67"/>
      <c r="EP41" s="120">
        <v>40</v>
      </c>
      <c r="EQ41" s="120" t="s">
        <v>73</v>
      </c>
      <c r="ER41" s="120">
        <v>6</v>
      </c>
      <c r="ES41" s="121">
        <v>11.2816091954023</v>
      </c>
      <c r="ET41" s="67"/>
      <c r="EU41" s="122">
        <v>40</v>
      </c>
      <c r="EV41" s="122" t="s">
        <v>59</v>
      </c>
      <c r="EW41" s="122">
        <v>5</v>
      </c>
      <c r="EX41" s="123">
        <v>6.747357858300191</v>
      </c>
      <c r="EY41" s="67"/>
      <c r="EZ41" s="124">
        <v>40</v>
      </c>
      <c r="FA41" s="124" t="s">
        <v>41</v>
      </c>
      <c r="FB41" s="124">
        <v>2</v>
      </c>
      <c r="FC41" s="125">
        <v>4.714912280701755</v>
      </c>
      <c r="FD41" s="67"/>
      <c r="FE41" s="126">
        <v>40</v>
      </c>
      <c r="FF41" s="126" t="s">
        <v>30</v>
      </c>
      <c r="FG41" s="126">
        <v>5</v>
      </c>
      <c r="FH41" s="127">
        <v>7.084897458535237</v>
      </c>
      <c r="FI41" s="67"/>
      <c r="FJ41" s="128">
        <v>40</v>
      </c>
      <c r="FK41" s="128" t="s">
        <v>52</v>
      </c>
      <c r="FL41" s="128">
        <v>4</v>
      </c>
      <c r="FM41" s="129">
        <v>11.812801932367151</v>
      </c>
      <c r="FN41" s="67"/>
      <c r="FO41" s="130">
        <v>39</v>
      </c>
      <c r="FP41" s="130" t="s">
        <v>57</v>
      </c>
      <c r="FQ41" s="130">
        <v>4</v>
      </c>
      <c r="FR41" s="131">
        <v>9.5985541552044</v>
      </c>
      <c r="FS41" s="67"/>
      <c r="FT41" s="132">
        <v>40</v>
      </c>
      <c r="FU41" s="132" t="s">
        <v>48</v>
      </c>
      <c r="FV41" s="132">
        <v>3</v>
      </c>
      <c r="FW41" s="133">
        <v>6.16600790513834</v>
      </c>
      <c r="FX41" s="67"/>
    </row>
    <row r="42" spans="1:180" ht="12.75">
      <c r="A42" s="65">
        <v>41</v>
      </c>
      <c r="B42" s="65" t="s">
        <v>33</v>
      </c>
      <c r="C42" s="65">
        <v>3</v>
      </c>
      <c r="D42" s="66">
        <v>8.789403085177733</v>
      </c>
      <c r="E42" s="67"/>
      <c r="F42" s="65">
        <v>41</v>
      </c>
      <c r="G42" s="65" t="s">
        <v>61</v>
      </c>
      <c r="H42" s="65">
        <v>4</v>
      </c>
      <c r="I42" s="66">
        <v>29.541595925297116</v>
      </c>
      <c r="J42" s="67"/>
      <c r="K42" s="68">
        <v>41</v>
      </c>
      <c r="L42" s="68" t="s">
        <v>64</v>
      </c>
      <c r="M42" s="68">
        <v>5</v>
      </c>
      <c r="N42" s="69">
        <v>9.597940325042593</v>
      </c>
      <c r="O42" s="67"/>
      <c r="P42" s="70">
        <v>41</v>
      </c>
      <c r="Q42" s="70" t="s">
        <v>55</v>
      </c>
      <c r="R42" s="70">
        <v>8</v>
      </c>
      <c r="S42" s="71">
        <v>10.922272825167699</v>
      </c>
      <c r="T42" s="67"/>
      <c r="U42" s="72">
        <v>41</v>
      </c>
      <c r="V42" s="72" t="s">
        <v>38</v>
      </c>
      <c r="W42" s="72">
        <v>4</v>
      </c>
      <c r="X42" s="73">
        <v>11.940673705379588</v>
      </c>
      <c r="Y42" s="67"/>
      <c r="Z42" s="74">
        <v>40</v>
      </c>
      <c r="AA42" s="74" t="s">
        <v>56</v>
      </c>
      <c r="AB42" s="74">
        <v>3</v>
      </c>
      <c r="AC42" s="75">
        <v>5.117868158241845</v>
      </c>
      <c r="AD42" s="67"/>
      <c r="AE42" s="76">
        <v>39</v>
      </c>
      <c r="AF42" s="76" t="s">
        <v>68</v>
      </c>
      <c r="AG42" s="76">
        <v>2</v>
      </c>
      <c r="AH42" s="77">
        <v>2.857142857142857</v>
      </c>
      <c r="AI42" s="67"/>
      <c r="AJ42" s="78">
        <v>41</v>
      </c>
      <c r="AK42" s="78" t="s">
        <v>48</v>
      </c>
      <c r="AL42" s="78">
        <v>4</v>
      </c>
      <c r="AM42" s="79">
        <v>7.951555708075956</v>
      </c>
      <c r="AN42" s="67"/>
      <c r="AO42" s="80">
        <v>41</v>
      </c>
      <c r="AP42" s="80" t="s">
        <v>33</v>
      </c>
      <c r="AQ42" s="80">
        <v>5</v>
      </c>
      <c r="AR42" s="81">
        <v>13.846153846153847</v>
      </c>
      <c r="AS42" s="67"/>
      <c r="AT42" s="82">
        <v>41</v>
      </c>
      <c r="AU42" s="82" t="s">
        <v>73</v>
      </c>
      <c r="AV42" s="82">
        <v>4</v>
      </c>
      <c r="AW42" s="83">
        <v>11.097105508870214</v>
      </c>
      <c r="AX42" s="67"/>
      <c r="AY42" s="84">
        <v>41</v>
      </c>
      <c r="AZ42" s="84" t="s">
        <v>70</v>
      </c>
      <c r="BA42" s="84">
        <v>5</v>
      </c>
      <c r="BB42" s="85">
        <v>10.242248062015504</v>
      </c>
      <c r="BC42" s="67"/>
      <c r="BD42" s="86">
        <v>40</v>
      </c>
      <c r="BE42" s="86" t="s">
        <v>44</v>
      </c>
      <c r="BF42" s="86">
        <v>5</v>
      </c>
      <c r="BG42" s="87">
        <v>8.138552737731946</v>
      </c>
      <c r="BH42" s="67"/>
      <c r="BI42" s="88">
        <v>41</v>
      </c>
      <c r="BJ42" s="88" t="s">
        <v>60</v>
      </c>
      <c r="BK42" s="88">
        <v>4</v>
      </c>
      <c r="BL42" s="89">
        <v>20.917564078342465</v>
      </c>
      <c r="BM42" s="67"/>
      <c r="BN42" s="90">
        <v>41</v>
      </c>
      <c r="BO42" s="90" t="s">
        <v>59</v>
      </c>
      <c r="BP42" s="90">
        <v>4</v>
      </c>
      <c r="BQ42" s="91">
        <v>8.242438014442257</v>
      </c>
      <c r="BR42" s="67"/>
      <c r="BS42" s="92">
        <v>41</v>
      </c>
      <c r="BT42" s="92" t="s">
        <v>28</v>
      </c>
      <c r="BU42" s="92">
        <v>6</v>
      </c>
      <c r="BV42" s="93">
        <v>10.031706644609871</v>
      </c>
      <c r="BW42" s="67"/>
      <c r="BX42" s="94">
        <v>41</v>
      </c>
      <c r="BY42" s="94" t="s">
        <v>30</v>
      </c>
      <c r="BZ42" s="94">
        <v>6</v>
      </c>
      <c r="CA42" s="95">
        <v>11.868851487495556</v>
      </c>
      <c r="CB42" s="67"/>
      <c r="CC42" s="96">
        <v>41</v>
      </c>
      <c r="CD42" s="96" t="s">
        <v>57</v>
      </c>
      <c r="CE42" s="96">
        <v>6</v>
      </c>
      <c r="CF42" s="97">
        <v>10.15645371577575</v>
      </c>
      <c r="CG42" s="67"/>
      <c r="CH42" s="98">
        <v>41</v>
      </c>
      <c r="CI42" s="98" t="s">
        <v>13</v>
      </c>
      <c r="CJ42" s="98">
        <v>6</v>
      </c>
      <c r="CK42" s="99">
        <v>9.079921929954331</v>
      </c>
      <c r="CL42" s="67"/>
      <c r="CM42" s="100">
        <v>41</v>
      </c>
      <c r="CN42" s="100" t="s">
        <v>28</v>
      </c>
      <c r="CO42" s="100">
        <v>6</v>
      </c>
      <c r="CP42" s="101">
        <v>7.3005698005698</v>
      </c>
      <c r="CQ42" s="67"/>
      <c r="CR42" s="102">
        <v>41</v>
      </c>
      <c r="CS42" s="102" t="s">
        <v>13</v>
      </c>
      <c r="CT42" s="102">
        <v>5</v>
      </c>
      <c r="CU42" s="103">
        <v>5.347222222222222</v>
      </c>
      <c r="CV42" s="67"/>
      <c r="CW42" s="104">
        <v>41</v>
      </c>
      <c r="CX42" s="104" t="s">
        <v>28</v>
      </c>
      <c r="CY42" s="104">
        <v>3</v>
      </c>
      <c r="CZ42" s="105">
        <v>2.912621359223301</v>
      </c>
      <c r="DA42" s="67"/>
      <c r="DB42" s="106">
        <v>40</v>
      </c>
      <c r="DC42" s="106" t="s">
        <v>43</v>
      </c>
      <c r="DD42" s="106">
        <v>3</v>
      </c>
      <c r="DE42" s="107">
        <v>5</v>
      </c>
      <c r="DF42" s="67"/>
      <c r="DG42" s="108">
        <v>41</v>
      </c>
      <c r="DH42" s="108" t="s">
        <v>58</v>
      </c>
      <c r="DI42" s="108">
        <v>5</v>
      </c>
      <c r="DJ42" s="109">
        <v>8.655029214351249</v>
      </c>
      <c r="DK42" s="67"/>
      <c r="DL42" s="110">
        <v>41</v>
      </c>
      <c r="DM42" s="110" t="s">
        <v>53</v>
      </c>
      <c r="DN42" s="110">
        <v>4</v>
      </c>
      <c r="DO42" s="111">
        <v>8.176665021462437</v>
      </c>
      <c r="DP42" s="67"/>
      <c r="DQ42" s="112">
        <v>40</v>
      </c>
      <c r="DR42" s="112" t="s">
        <v>69</v>
      </c>
      <c r="DS42" s="112">
        <v>6</v>
      </c>
      <c r="DT42" s="113">
        <v>9.34057365636313</v>
      </c>
      <c r="DU42" s="67"/>
      <c r="DV42" s="112">
        <v>41</v>
      </c>
      <c r="DW42" s="112" t="s">
        <v>13</v>
      </c>
      <c r="DX42" s="112">
        <v>3</v>
      </c>
      <c r="DY42" s="113">
        <v>9.70679012345679</v>
      </c>
      <c r="DZ42" s="67"/>
      <c r="EA42" s="114">
        <v>34</v>
      </c>
      <c r="EB42" s="114" t="s">
        <v>43</v>
      </c>
      <c r="EC42" s="114">
        <v>2</v>
      </c>
      <c r="ED42" s="115">
        <v>4.3478260869565215</v>
      </c>
      <c r="EE42" s="67"/>
      <c r="EF42" s="116">
        <v>41</v>
      </c>
      <c r="EG42" s="116" t="s">
        <v>55</v>
      </c>
      <c r="EH42" s="116">
        <v>5</v>
      </c>
      <c r="EI42" s="117">
        <v>8.758152737164323</v>
      </c>
      <c r="EJ42" s="67"/>
      <c r="EK42" s="118">
        <v>41</v>
      </c>
      <c r="EL42" s="118" t="s">
        <v>30</v>
      </c>
      <c r="EM42" s="118">
        <v>6</v>
      </c>
      <c r="EN42" s="119">
        <v>8.789075237388083</v>
      </c>
      <c r="EO42" s="67"/>
      <c r="EP42" s="120">
        <v>41</v>
      </c>
      <c r="EQ42" s="120" t="s">
        <v>13</v>
      </c>
      <c r="ER42" s="120">
        <v>5</v>
      </c>
      <c r="ES42" s="121">
        <v>15.6566091954023</v>
      </c>
      <c r="ET42" s="67"/>
      <c r="EU42" s="122">
        <v>41</v>
      </c>
      <c r="EV42" s="122" t="s">
        <v>15</v>
      </c>
      <c r="EW42" s="122">
        <v>5</v>
      </c>
      <c r="EX42" s="123">
        <v>6.158169465311533</v>
      </c>
      <c r="EY42" s="67"/>
      <c r="EZ42" s="124">
        <v>40</v>
      </c>
      <c r="FA42" s="124" t="s">
        <v>46</v>
      </c>
      <c r="FB42" s="124">
        <v>2</v>
      </c>
      <c r="FC42" s="125">
        <v>4.714912280701755</v>
      </c>
      <c r="FD42" s="67"/>
      <c r="FE42" s="126">
        <v>40</v>
      </c>
      <c r="FF42" s="126" t="s">
        <v>52</v>
      </c>
      <c r="FG42" s="126">
        <v>5</v>
      </c>
      <c r="FH42" s="127">
        <v>7.084897458535237</v>
      </c>
      <c r="FI42" s="67"/>
      <c r="FJ42" s="128">
        <v>41</v>
      </c>
      <c r="FK42" s="128" t="s">
        <v>27</v>
      </c>
      <c r="FL42" s="128">
        <v>4</v>
      </c>
      <c r="FM42" s="129">
        <v>9.7135955831608</v>
      </c>
      <c r="FN42" s="67"/>
      <c r="FO42" s="130">
        <v>41</v>
      </c>
      <c r="FP42" s="130" t="s">
        <v>22</v>
      </c>
      <c r="FQ42" s="130">
        <v>4</v>
      </c>
      <c r="FR42" s="131">
        <v>8.852980995838138</v>
      </c>
      <c r="FS42" s="67"/>
      <c r="FT42" s="132">
        <v>41</v>
      </c>
      <c r="FU42" s="132" t="s">
        <v>66</v>
      </c>
      <c r="FV42" s="132">
        <v>2</v>
      </c>
      <c r="FW42" s="133">
        <v>10.267857142857142</v>
      </c>
      <c r="FX42" s="67"/>
    </row>
    <row r="43" spans="1:180" ht="12.75">
      <c r="A43" s="65">
        <v>41</v>
      </c>
      <c r="B43" s="65" t="s">
        <v>13</v>
      </c>
      <c r="C43" s="65">
        <v>3</v>
      </c>
      <c r="D43" s="66">
        <v>8.789403085177733</v>
      </c>
      <c r="E43" s="67"/>
      <c r="F43" s="65">
        <v>42</v>
      </c>
      <c r="G43" s="65" t="s">
        <v>46</v>
      </c>
      <c r="H43" s="65">
        <v>4</v>
      </c>
      <c r="I43" s="66">
        <v>8.191850594227505</v>
      </c>
      <c r="J43" s="67"/>
      <c r="K43" s="68">
        <v>42</v>
      </c>
      <c r="L43" s="68" t="s">
        <v>70</v>
      </c>
      <c r="M43" s="68">
        <v>5</v>
      </c>
      <c r="N43" s="69">
        <v>9.2430441898527</v>
      </c>
      <c r="O43" s="67"/>
      <c r="P43" s="70">
        <v>42</v>
      </c>
      <c r="Q43" s="70" t="s">
        <v>13</v>
      </c>
      <c r="R43" s="70">
        <v>7</v>
      </c>
      <c r="S43" s="71">
        <v>14.814745943447267</v>
      </c>
      <c r="T43" s="67"/>
      <c r="U43" s="72">
        <v>42</v>
      </c>
      <c r="V43" s="72" t="s">
        <v>74</v>
      </c>
      <c r="W43" s="72">
        <v>4</v>
      </c>
      <c r="X43" s="73">
        <v>9.269733534439418</v>
      </c>
      <c r="Y43" s="67"/>
      <c r="Z43" s="74">
        <v>40</v>
      </c>
      <c r="AA43" s="74" t="s">
        <v>73</v>
      </c>
      <c r="AB43" s="74">
        <v>3</v>
      </c>
      <c r="AC43" s="75">
        <v>5.117868158241845</v>
      </c>
      <c r="AD43" s="67"/>
      <c r="AE43" s="76">
        <v>39</v>
      </c>
      <c r="AF43" s="76" t="s">
        <v>52</v>
      </c>
      <c r="AG43" s="76">
        <v>2</v>
      </c>
      <c r="AH43" s="77">
        <v>2.857142857142857</v>
      </c>
      <c r="AI43" s="67"/>
      <c r="AJ43" s="78">
        <v>42</v>
      </c>
      <c r="AK43" s="78" t="s">
        <v>10</v>
      </c>
      <c r="AL43" s="78">
        <v>4</v>
      </c>
      <c r="AM43" s="79">
        <v>6.681311186005457</v>
      </c>
      <c r="AN43" s="67"/>
      <c r="AO43" s="80">
        <v>42</v>
      </c>
      <c r="AP43" s="80" t="s">
        <v>11</v>
      </c>
      <c r="AQ43" s="80">
        <v>5</v>
      </c>
      <c r="AR43" s="81">
        <v>13.329812093857038</v>
      </c>
      <c r="AS43" s="67"/>
      <c r="AT43" s="82">
        <v>42</v>
      </c>
      <c r="AU43" s="82" t="s">
        <v>74</v>
      </c>
      <c r="AV43" s="82">
        <v>4</v>
      </c>
      <c r="AW43" s="83">
        <v>6.4115133232780295</v>
      </c>
      <c r="AX43" s="67"/>
      <c r="AY43" s="84">
        <v>42</v>
      </c>
      <c r="AZ43" s="84" t="s">
        <v>52</v>
      </c>
      <c r="BA43" s="84">
        <v>5</v>
      </c>
      <c r="BB43" s="85">
        <v>9.99815602221451</v>
      </c>
      <c r="BC43" s="67"/>
      <c r="BD43" s="86">
        <v>42</v>
      </c>
      <c r="BE43" s="86" t="s">
        <v>48</v>
      </c>
      <c r="BF43" s="86">
        <v>5</v>
      </c>
      <c r="BG43" s="87">
        <v>8.00129783577116</v>
      </c>
      <c r="BH43" s="67"/>
      <c r="BI43" s="88">
        <v>42</v>
      </c>
      <c r="BJ43" s="88" t="s">
        <v>38</v>
      </c>
      <c r="BK43" s="88">
        <v>4</v>
      </c>
      <c r="BL43" s="89">
        <v>7.181140343963302</v>
      </c>
      <c r="BM43" s="67"/>
      <c r="BN43" s="90">
        <v>42</v>
      </c>
      <c r="BO43" s="90" t="s">
        <v>53</v>
      </c>
      <c r="BP43" s="90">
        <v>4</v>
      </c>
      <c r="BQ43" s="91">
        <v>5.745341614906832</v>
      </c>
      <c r="BR43" s="67"/>
      <c r="BS43" s="92">
        <v>42</v>
      </c>
      <c r="BT43" s="92" t="s">
        <v>73</v>
      </c>
      <c r="BU43" s="92">
        <v>6</v>
      </c>
      <c r="BV43" s="93">
        <v>9.956575682382134</v>
      </c>
      <c r="BW43" s="67"/>
      <c r="BX43" s="94">
        <v>42</v>
      </c>
      <c r="BY43" s="94" t="s">
        <v>69</v>
      </c>
      <c r="BZ43" s="94">
        <v>6</v>
      </c>
      <c r="CA43" s="95">
        <v>10.896506027572457</v>
      </c>
      <c r="CB43" s="67"/>
      <c r="CC43" s="96">
        <v>42</v>
      </c>
      <c r="CD43" s="96" t="s">
        <v>63</v>
      </c>
      <c r="CE43" s="96">
        <v>6</v>
      </c>
      <c r="CF43" s="97">
        <v>10.100882723833545</v>
      </c>
      <c r="CG43" s="67"/>
      <c r="CH43" s="98">
        <v>42</v>
      </c>
      <c r="CI43" s="98" t="s">
        <v>62</v>
      </c>
      <c r="CJ43" s="98">
        <v>5</v>
      </c>
      <c r="CK43" s="99">
        <v>13.92344611380835</v>
      </c>
      <c r="CL43" s="67"/>
      <c r="CM43" s="100">
        <v>42</v>
      </c>
      <c r="CN43" s="100" t="s">
        <v>68</v>
      </c>
      <c r="CO43" s="100">
        <v>6</v>
      </c>
      <c r="CP43" s="101">
        <v>7.194989106753813</v>
      </c>
      <c r="CQ43" s="67"/>
      <c r="CR43" s="102">
        <v>42</v>
      </c>
      <c r="CS43" s="102" t="s">
        <v>60</v>
      </c>
      <c r="CT43" s="102">
        <v>4</v>
      </c>
      <c r="CU43" s="103">
        <v>104.92492492492494</v>
      </c>
      <c r="CV43" s="67"/>
      <c r="CW43" s="104">
        <v>41</v>
      </c>
      <c r="CX43" s="104" t="s">
        <v>56</v>
      </c>
      <c r="CY43" s="104">
        <v>3</v>
      </c>
      <c r="CZ43" s="105">
        <v>2.912621359223301</v>
      </c>
      <c r="DA43" s="67"/>
      <c r="DB43" s="106">
        <v>42</v>
      </c>
      <c r="DC43" s="106" t="s">
        <v>56</v>
      </c>
      <c r="DD43" s="106">
        <v>3</v>
      </c>
      <c r="DE43" s="107">
        <v>4.583333333333334</v>
      </c>
      <c r="DF43" s="67"/>
      <c r="DG43" s="108">
        <v>42</v>
      </c>
      <c r="DH43" s="108" t="s">
        <v>52</v>
      </c>
      <c r="DI43" s="108">
        <v>5</v>
      </c>
      <c r="DJ43" s="109">
        <v>8.426867545511612</v>
      </c>
      <c r="DK43" s="67"/>
      <c r="DL43" s="110">
        <v>42</v>
      </c>
      <c r="DM43" s="110" t="s">
        <v>28</v>
      </c>
      <c r="DN43" s="110">
        <v>4</v>
      </c>
      <c r="DO43" s="111">
        <v>6.869475478978777</v>
      </c>
      <c r="DP43" s="67"/>
      <c r="DQ43" s="112">
        <v>42</v>
      </c>
      <c r="DR43" s="112" t="s">
        <v>71</v>
      </c>
      <c r="DS43" s="112">
        <v>6</v>
      </c>
      <c r="DT43" s="113">
        <v>8.428571428571429</v>
      </c>
      <c r="DU43" s="67"/>
      <c r="DV43" s="112">
        <v>42</v>
      </c>
      <c r="DW43" s="112" t="s">
        <v>45</v>
      </c>
      <c r="DX43" s="112">
        <v>3</v>
      </c>
      <c r="DY43" s="113">
        <v>5.123456790123457</v>
      </c>
      <c r="DZ43" s="67"/>
      <c r="EA43" s="114">
        <v>34</v>
      </c>
      <c r="EB43" s="114" t="s">
        <v>54</v>
      </c>
      <c r="EC43" s="114">
        <v>2</v>
      </c>
      <c r="ED43" s="115">
        <v>4.3478260869565215</v>
      </c>
      <c r="EE43" s="67"/>
      <c r="EF43" s="116">
        <v>42</v>
      </c>
      <c r="EG43" s="116" t="s">
        <v>69</v>
      </c>
      <c r="EH43" s="116">
        <v>5</v>
      </c>
      <c r="EI43" s="117">
        <v>8.667323943987938</v>
      </c>
      <c r="EJ43" s="67"/>
      <c r="EK43" s="118">
        <v>41</v>
      </c>
      <c r="EL43" s="118" t="s">
        <v>68</v>
      </c>
      <c r="EM43" s="118">
        <v>6</v>
      </c>
      <c r="EN43" s="119">
        <v>8.789075237388083</v>
      </c>
      <c r="EO43" s="67"/>
      <c r="EP43" s="120">
        <v>42</v>
      </c>
      <c r="EQ43" s="120" t="s">
        <v>65</v>
      </c>
      <c r="ER43" s="120">
        <v>5</v>
      </c>
      <c r="ES43" s="121">
        <v>11.9066091954023</v>
      </c>
      <c r="ET43" s="67"/>
      <c r="EU43" s="122">
        <v>42</v>
      </c>
      <c r="EV43" s="122" t="s">
        <v>30</v>
      </c>
      <c r="EW43" s="122">
        <v>4</v>
      </c>
      <c r="EX43" s="123">
        <v>8.962173579109063</v>
      </c>
      <c r="EY43" s="67"/>
      <c r="EZ43" s="124">
        <v>40</v>
      </c>
      <c r="FA43" s="124" t="s">
        <v>58</v>
      </c>
      <c r="FB43" s="124">
        <v>2</v>
      </c>
      <c r="FC43" s="125">
        <v>4.714912280701755</v>
      </c>
      <c r="FD43" s="67"/>
      <c r="FE43" s="126">
        <v>40</v>
      </c>
      <c r="FF43" s="126" t="s">
        <v>64</v>
      </c>
      <c r="FG43" s="126">
        <v>5</v>
      </c>
      <c r="FH43" s="127">
        <v>7.084897458535237</v>
      </c>
      <c r="FI43" s="67"/>
      <c r="FJ43" s="128">
        <v>42</v>
      </c>
      <c r="FK43" s="128" t="s">
        <v>70</v>
      </c>
      <c r="FL43" s="128">
        <v>4</v>
      </c>
      <c r="FM43" s="129">
        <v>7.125603864734299</v>
      </c>
      <c r="FN43" s="67"/>
      <c r="FO43" s="130">
        <v>41</v>
      </c>
      <c r="FP43" s="130" t="s">
        <v>59</v>
      </c>
      <c r="FQ43" s="130">
        <v>4</v>
      </c>
      <c r="FR43" s="131">
        <v>8.852980995838138</v>
      </c>
      <c r="FS43" s="67"/>
      <c r="FT43" s="132">
        <v>41</v>
      </c>
      <c r="FU43" s="132" t="s">
        <v>74</v>
      </c>
      <c r="FV43" s="132">
        <v>2</v>
      </c>
      <c r="FW43" s="133">
        <v>10.267857142857142</v>
      </c>
      <c r="FX43" s="67"/>
    </row>
    <row r="44" spans="1:180" ht="12.75">
      <c r="A44" s="65">
        <v>41</v>
      </c>
      <c r="B44" s="65" t="s">
        <v>57</v>
      </c>
      <c r="C44" s="65">
        <v>3</v>
      </c>
      <c r="D44" s="66">
        <v>8.789403085177733</v>
      </c>
      <c r="E44" s="67"/>
      <c r="F44" s="65">
        <v>43</v>
      </c>
      <c r="G44" s="65" t="s">
        <v>15</v>
      </c>
      <c r="H44" s="65">
        <v>4</v>
      </c>
      <c r="I44" s="66">
        <v>7.894736842105264</v>
      </c>
      <c r="J44" s="67"/>
      <c r="K44" s="68">
        <v>43</v>
      </c>
      <c r="L44" s="68" t="s">
        <v>62</v>
      </c>
      <c r="M44" s="68">
        <v>4</v>
      </c>
      <c r="N44" s="69">
        <v>8.233897391232217</v>
      </c>
      <c r="O44" s="67"/>
      <c r="P44" s="70">
        <v>43</v>
      </c>
      <c r="Q44" s="70" t="s">
        <v>12</v>
      </c>
      <c r="R44" s="70">
        <v>7</v>
      </c>
      <c r="S44" s="71">
        <v>12.46674848059841</v>
      </c>
      <c r="T44" s="67"/>
      <c r="U44" s="72">
        <v>43</v>
      </c>
      <c r="V44" s="72" t="s">
        <v>49</v>
      </c>
      <c r="W44" s="72">
        <v>4</v>
      </c>
      <c r="X44" s="73">
        <v>6.894167923579689</v>
      </c>
      <c r="Y44" s="67"/>
      <c r="Z44" s="74">
        <v>43</v>
      </c>
      <c r="AA44" s="74" t="s">
        <v>24</v>
      </c>
      <c r="AB44" s="74">
        <v>3</v>
      </c>
      <c r="AC44" s="75">
        <v>5.087620124364047</v>
      </c>
      <c r="AD44" s="67"/>
      <c r="AE44" s="76">
        <v>39</v>
      </c>
      <c r="AF44" s="76" t="s">
        <v>74</v>
      </c>
      <c r="AG44" s="76">
        <v>2</v>
      </c>
      <c r="AH44" s="77">
        <v>2.857142857142857</v>
      </c>
      <c r="AI44" s="67"/>
      <c r="AJ44" s="78">
        <v>42</v>
      </c>
      <c r="AK44" s="78" t="s">
        <v>13</v>
      </c>
      <c r="AL44" s="78">
        <v>4</v>
      </c>
      <c r="AM44" s="79">
        <v>6.681311186005457</v>
      </c>
      <c r="AN44" s="67"/>
      <c r="AO44" s="80">
        <v>43</v>
      </c>
      <c r="AP44" s="80" t="s">
        <v>60</v>
      </c>
      <c r="AQ44" s="80">
        <v>5</v>
      </c>
      <c r="AR44" s="81">
        <v>12.601555747623165</v>
      </c>
      <c r="AS44" s="67"/>
      <c r="AT44" s="82">
        <v>43</v>
      </c>
      <c r="AU44" s="82" t="s">
        <v>30</v>
      </c>
      <c r="AV44" s="82">
        <v>4</v>
      </c>
      <c r="AW44" s="83">
        <v>6.074131406948744</v>
      </c>
      <c r="AX44" s="67"/>
      <c r="AY44" s="84">
        <v>43</v>
      </c>
      <c r="AZ44" s="84" t="s">
        <v>72</v>
      </c>
      <c r="BA44" s="84">
        <v>5</v>
      </c>
      <c r="BB44" s="85">
        <v>8.539822688881175</v>
      </c>
      <c r="BC44" s="67"/>
      <c r="BD44" s="86">
        <v>42</v>
      </c>
      <c r="BE44" s="86" t="s">
        <v>71</v>
      </c>
      <c r="BF44" s="86">
        <v>5</v>
      </c>
      <c r="BG44" s="87">
        <v>8.00129783577116</v>
      </c>
      <c r="BH44" s="67"/>
      <c r="BI44" s="88">
        <v>43</v>
      </c>
      <c r="BJ44" s="88" t="s">
        <v>14</v>
      </c>
      <c r="BK44" s="88">
        <v>4</v>
      </c>
      <c r="BL44" s="89">
        <v>5.847474953997138</v>
      </c>
      <c r="BM44" s="67"/>
      <c r="BN44" s="90">
        <v>43</v>
      </c>
      <c r="BO44" s="90" t="s">
        <v>55</v>
      </c>
      <c r="BP44" s="90">
        <v>4</v>
      </c>
      <c r="BQ44" s="91">
        <v>5.622188905547226</v>
      </c>
      <c r="BR44" s="67"/>
      <c r="BS44" s="92">
        <v>43</v>
      </c>
      <c r="BT44" s="92" t="s">
        <v>33</v>
      </c>
      <c r="BU44" s="92">
        <v>6</v>
      </c>
      <c r="BV44" s="93">
        <v>9.006065618968844</v>
      </c>
      <c r="BW44" s="67"/>
      <c r="BX44" s="94">
        <v>43</v>
      </c>
      <c r="BY44" s="94" t="s">
        <v>11</v>
      </c>
      <c r="BZ44" s="94">
        <v>6</v>
      </c>
      <c r="CA44" s="95">
        <v>10.337954409698805</v>
      </c>
      <c r="CB44" s="67"/>
      <c r="CC44" s="96">
        <v>43</v>
      </c>
      <c r="CD44" s="96" t="s">
        <v>26</v>
      </c>
      <c r="CE44" s="96">
        <v>5</v>
      </c>
      <c r="CF44" s="97">
        <v>11.035518154162222</v>
      </c>
      <c r="CG44" s="67"/>
      <c r="CH44" s="98">
        <v>43</v>
      </c>
      <c r="CI44" s="98" t="s">
        <v>55</v>
      </c>
      <c r="CJ44" s="98">
        <v>5</v>
      </c>
      <c r="CK44" s="99">
        <v>12.920101632202998</v>
      </c>
      <c r="CL44" s="67"/>
      <c r="CM44" s="100">
        <v>43</v>
      </c>
      <c r="CN44" s="100" t="s">
        <v>54</v>
      </c>
      <c r="CO44" s="100">
        <v>6</v>
      </c>
      <c r="CP44" s="101">
        <v>7.055052790346908</v>
      </c>
      <c r="CQ44" s="67"/>
      <c r="CR44" s="102">
        <v>43</v>
      </c>
      <c r="CS44" s="102" t="s">
        <v>53</v>
      </c>
      <c r="CT44" s="102">
        <v>4</v>
      </c>
      <c r="CU44" s="103">
        <v>7.41593567251462</v>
      </c>
      <c r="CV44" s="67"/>
      <c r="CW44" s="104">
        <v>43</v>
      </c>
      <c r="CX44" s="104" t="s">
        <v>27</v>
      </c>
      <c r="CY44" s="104">
        <v>2</v>
      </c>
      <c r="CZ44" s="105">
        <v>1.941747572815534</v>
      </c>
      <c r="DA44" s="67"/>
      <c r="DB44" s="106">
        <v>43</v>
      </c>
      <c r="DC44" s="106" t="s">
        <v>12</v>
      </c>
      <c r="DD44" s="106">
        <v>3</v>
      </c>
      <c r="DE44" s="107">
        <v>3.75</v>
      </c>
      <c r="DF44" s="67"/>
      <c r="DG44" s="108">
        <v>43</v>
      </c>
      <c r="DH44" s="108" t="s">
        <v>16</v>
      </c>
      <c r="DI44" s="108">
        <v>4</v>
      </c>
      <c r="DJ44" s="109">
        <v>6.6462407648848325</v>
      </c>
      <c r="DK44" s="67"/>
      <c r="DL44" s="110">
        <v>43</v>
      </c>
      <c r="DM44" s="110" t="s">
        <v>14</v>
      </c>
      <c r="DN44" s="110">
        <v>3</v>
      </c>
      <c r="DO44" s="111">
        <v>6.706076786168319</v>
      </c>
      <c r="DP44" s="67"/>
      <c r="DQ44" s="112">
        <v>43</v>
      </c>
      <c r="DR44" s="112" t="s">
        <v>63</v>
      </c>
      <c r="DS44" s="112">
        <v>6</v>
      </c>
      <c r="DT44" s="113">
        <v>7.708994708994709</v>
      </c>
      <c r="DU44" s="67"/>
      <c r="DV44" s="112">
        <v>42</v>
      </c>
      <c r="DW44" s="112" t="s">
        <v>43</v>
      </c>
      <c r="DX44" s="112">
        <v>3</v>
      </c>
      <c r="DY44" s="113">
        <v>5.123456790123457</v>
      </c>
      <c r="DZ44" s="67"/>
      <c r="EA44" s="114">
        <v>34</v>
      </c>
      <c r="EB44" s="114" t="s">
        <v>67</v>
      </c>
      <c r="EC44" s="114">
        <v>2</v>
      </c>
      <c r="ED44" s="115">
        <v>4.3478260869565215</v>
      </c>
      <c r="EE44" s="67"/>
      <c r="EF44" s="116">
        <v>43</v>
      </c>
      <c r="EG44" s="116" t="s">
        <v>64</v>
      </c>
      <c r="EH44" s="116">
        <v>5</v>
      </c>
      <c r="EI44" s="117">
        <v>8.622095540550578</v>
      </c>
      <c r="EJ44" s="67"/>
      <c r="EK44" s="118">
        <v>43</v>
      </c>
      <c r="EL44" s="118" t="s">
        <v>57</v>
      </c>
      <c r="EM44" s="118">
        <v>5</v>
      </c>
      <c r="EN44" s="119">
        <v>7.713806420183782</v>
      </c>
      <c r="EO44" s="67"/>
      <c r="EP44" s="120">
        <v>43</v>
      </c>
      <c r="EQ44" s="120" t="s">
        <v>51</v>
      </c>
      <c r="ER44" s="120">
        <v>5</v>
      </c>
      <c r="ES44" s="121">
        <v>10.73873873873874</v>
      </c>
      <c r="ET44" s="67"/>
      <c r="EU44" s="122">
        <v>43</v>
      </c>
      <c r="EV44" s="122" t="s">
        <v>24</v>
      </c>
      <c r="EW44" s="122">
        <v>4</v>
      </c>
      <c r="EX44" s="123">
        <v>5.082900648107232</v>
      </c>
      <c r="EY44" s="67"/>
      <c r="EZ44" s="124">
        <v>40</v>
      </c>
      <c r="FA44" s="124" t="s">
        <v>66</v>
      </c>
      <c r="FB44" s="124">
        <v>2</v>
      </c>
      <c r="FC44" s="125">
        <v>4.714912280701755</v>
      </c>
      <c r="FD44" s="67"/>
      <c r="FE44" s="126">
        <v>43</v>
      </c>
      <c r="FF44" s="126" t="s">
        <v>16</v>
      </c>
      <c r="FG44" s="126">
        <v>4</v>
      </c>
      <c r="FH44" s="127">
        <v>6.9186003410186085</v>
      </c>
      <c r="FI44" s="67"/>
      <c r="FJ44" s="128">
        <v>43</v>
      </c>
      <c r="FK44" s="128" t="s">
        <v>22</v>
      </c>
      <c r="FL44" s="128">
        <v>3</v>
      </c>
      <c r="FM44" s="129">
        <v>9.812801932367151</v>
      </c>
      <c r="FN44" s="67"/>
      <c r="FO44" s="130">
        <v>43</v>
      </c>
      <c r="FP44" s="130" t="s">
        <v>61</v>
      </c>
      <c r="FQ44" s="130">
        <v>4</v>
      </c>
      <c r="FR44" s="131">
        <v>7.7618194613268505</v>
      </c>
      <c r="FS44" s="67"/>
      <c r="FT44" s="132">
        <v>43</v>
      </c>
      <c r="FU44" s="132" t="s">
        <v>47</v>
      </c>
      <c r="FV44" s="132">
        <v>2</v>
      </c>
      <c r="FW44" s="133">
        <v>3.992094861660079</v>
      </c>
      <c r="FX44" s="67"/>
    </row>
    <row r="45" spans="1:180" ht="12.75">
      <c r="A45" s="65">
        <v>41</v>
      </c>
      <c r="B45" s="65" t="s">
        <v>54</v>
      </c>
      <c r="C45" s="65">
        <v>3</v>
      </c>
      <c r="D45" s="66">
        <v>8.789403085177733</v>
      </c>
      <c r="E45" s="67"/>
      <c r="F45" s="65">
        <v>44</v>
      </c>
      <c r="G45" s="65" t="s">
        <v>13</v>
      </c>
      <c r="H45" s="65">
        <v>4</v>
      </c>
      <c r="I45" s="66">
        <v>7.14</v>
      </c>
      <c r="J45" s="67"/>
      <c r="K45" s="68">
        <v>44</v>
      </c>
      <c r="L45" s="68" t="s">
        <v>32</v>
      </c>
      <c r="M45" s="68">
        <v>4</v>
      </c>
      <c r="N45" s="69">
        <v>8.017972964781475</v>
      </c>
      <c r="O45" s="67"/>
      <c r="P45" s="70">
        <v>44</v>
      </c>
      <c r="Q45" s="70" t="s">
        <v>69</v>
      </c>
      <c r="R45" s="70">
        <v>7</v>
      </c>
      <c r="S45" s="71">
        <v>11.488133040221463</v>
      </c>
      <c r="T45" s="67"/>
      <c r="U45" s="72">
        <v>44</v>
      </c>
      <c r="V45" s="72" t="s">
        <v>44</v>
      </c>
      <c r="W45" s="72">
        <v>3</v>
      </c>
      <c r="X45" s="73">
        <v>12.103174603174603</v>
      </c>
      <c r="Y45" s="67"/>
      <c r="Z45" s="74">
        <v>44</v>
      </c>
      <c r="AA45" s="74" t="s">
        <v>61</v>
      </c>
      <c r="AB45" s="74">
        <v>3</v>
      </c>
      <c r="AC45" s="75">
        <v>5.002826455624646</v>
      </c>
      <c r="AD45" s="67"/>
      <c r="AE45" s="76">
        <v>44</v>
      </c>
      <c r="AF45" s="76" t="s">
        <v>32</v>
      </c>
      <c r="AG45" s="76">
        <v>1</v>
      </c>
      <c r="AH45" s="77">
        <v>1.4285714285714286</v>
      </c>
      <c r="AI45" s="67"/>
      <c r="AJ45" s="78">
        <v>42</v>
      </c>
      <c r="AK45" s="78" t="s">
        <v>61</v>
      </c>
      <c r="AL45" s="78">
        <v>4</v>
      </c>
      <c r="AM45" s="79">
        <v>6.681311186005457</v>
      </c>
      <c r="AN45" s="67"/>
      <c r="AO45" s="80">
        <v>44</v>
      </c>
      <c r="AP45" s="80" t="s">
        <v>74</v>
      </c>
      <c r="AQ45" s="80">
        <v>5</v>
      </c>
      <c r="AR45" s="81">
        <v>8.31908831908832</v>
      </c>
      <c r="AS45" s="67"/>
      <c r="AT45" s="82">
        <v>43</v>
      </c>
      <c r="AU45" s="82" t="s">
        <v>45</v>
      </c>
      <c r="AV45" s="82">
        <v>4</v>
      </c>
      <c r="AW45" s="83">
        <v>6.074131406948744</v>
      </c>
      <c r="AX45" s="67"/>
      <c r="AY45" s="84">
        <v>44</v>
      </c>
      <c r="AZ45" s="84" t="s">
        <v>66</v>
      </c>
      <c r="BA45" s="84">
        <v>5</v>
      </c>
      <c r="BB45" s="85">
        <v>8.365693335647345</v>
      </c>
      <c r="BC45" s="67"/>
      <c r="BD45" s="86">
        <v>44</v>
      </c>
      <c r="BE45" s="86" t="s">
        <v>65</v>
      </c>
      <c r="BF45" s="86">
        <v>4</v>
      </c>
      <c r="BG45" s="87">
        <v>11.864042933810376</v>
      </c>
      <c r="BH45" s="67"/>
      <c r="BI45" s="88">
        <v>44</v>
      </c>
      <c r="BJ45" s="88" t="s">
        <v>44</v>
      </c>
      <c r="BK45" s="88">
        <v>3</v>
      </c>
      <c r="BL45" s="89">
        <v>18.036529680365298</v>
      </c>
      <c r="BM45" s="67"/>
      <c r="BN45" s="90">
        <v>43</v>
      </c>
      <c r="BO45" s="90" t="s">
        <v>63</v>
      </c>
      <c r="BP45" s="90">
        <v>4</v>
      </c>
      <c r="BQ45" s="91">
        <v>5.622188905547226</v>
      </c>
      <c r="BR45" s="67"/>
      <c r="BS45" s="92">
        <v>44</v>
      </c>
      <c r="BT45" s="92" t="s">
        <v>51</v>
      </c>
      <c r="BU45" s="92">
        <v>5</v>
      </c>
      <c r="BV45" s="93">
        <v>11.724252450058902</v>
      </c>
      <c r="BW45" s="67"/>
      <c r="BX45" s="94">
        <v>44</v>
      </c>
      <c r="BY45" s="94" t="s">
        <v>14</v>
      </c>
      <c r="BZ45" s="94">
        <v>5</v>
      </c>
      <c r="CA45" s="95">
        <v>8.527083682363186</v>
      </c>
      <c r="CB45" s="67"/>
      <c r="CC45" s="96">
        <v>44</v>
      </c>
      <c r="CD45" s="96" t="s">
        <v>54</v>
      </c>
      <c r="CE45" s="96">
        <v>5</v>
      </c>
      <c r="CF45" s="97">
        <v>10.770687645687646</v>
      </c>
      <c r="CG45" s="67"/>
      <c r="CH45" s="98">
        <v>44</v>
      </c>
      <c r="CI45" s="98" t="s">
        <v>28</v>
      </c>
      <c r="CJ45" s="98">
        <v>5</v>
      </c>
      <c r="CK45" s="99">
        <v>7.526644514607949</v>
      </c>
      <c r="CL45" s="67"/>
      <c r="CM45" s="100">
        <v>44</v>
      </c>
      <c r="CN45" s="100" t="s">
        <v>69</v>
      </c>
      <c r="CO45" s="100">
        <v>5</v>
      </c>
      <c r="CP45" s="101">
        <v>7.22934472934473</v>
      </c>
      <c r="CQ45" s="67"/>
      <c r="CR45" s="102">
        <v>44</v>
      </c>
      <c r="CS45" s="102" t="s">
        <v>44</v>
      </c>
      <c r="CT45" s="102">
        <v>4</v>
      </c>
      <c r="CU45" s="103">
        <v>5.926362683438155</v>
      </c>
      <c r="CV45" s="67"/>
      <c r="CW45" s="104">
        <v>44</v>
      </c>
      <c r="CX45" s="104" t="s">
        <v>14</v>
      </c>
      <c r="CY45" s="104">
        <v>1</v>
      </c>
      <c r="CZ45" s="105">
        <v>0.970873786407767</v>
      </c>
      <c r="DA45" s="67"/>
      <c r="DB45" s="106">
        <v>43</v>
      </c>
      <c r="DC45" s="106" t="s">
        <v>64</v>
      </c>
      <c r="DD45" s="106">
        <v>3</v>
      </c>
      <c r="DE45" s="107">
        <v>3.75</v>
      </c>
      <c r="DF45" s="67"/>
      <c r="DG45" s="108">
        <v>43</v>
      </c>
      <c r="DH45" s="108" t="s">
        <v>56</v>
      </c>
      <c r="DI45" s="108">
        <v>4</v>
      </c>
      <c r="DJ45" s="109">
        <v>6.6462407648848325</v>
      </c>
      <c r="DK45" s="67"/>
      <c r="DL45" s="110">
        <v>44</v>
      </c>
      <c r="DM45" s="110" t="s">
        <v>32</v>
      </c>
      <c r="DN45" s="110">
        <v>3</v>
      </c>
      <c r="DO45" s="111">
        <v>5.398887243684659</v>
      </c>
      <c r="DP45" s="67"/>
      <c r="DQ45" s="112">
        <v>44</v>
      </c>
      <c r="DR45" s="112" t="s">
        <v>10</v>
      </c>
      <c r="DS45" s="112">
        <v>5</v>
      </c>
      <c r="DT45" s="113">
        <v>9.187134502923977</v>
      </c>
      <c r="DU45" s="67"/>
      <c r="DV45" s="112">
        <v>42</v>
      </c>
      <c r="DW45" s="112" t="s">
        <v>64</v>
      </c>
      <c r="DX45" s="112">
        <v>3</v>
      </c>
      <c r="DY45" s="113">
        <v>5.123456790123457</v>
      </c>
      <c r="DZ45" s="67"/>
      <c r="EA45" s="114">
        <v>34</v>
      </c>
      <c r="EB45" s="114" t="s">
        <v>62</v>
      </c>
      <c r="EC45" s="114">
        <v>2</v>
      </c>
      <c r="ED45" s="115">
        <v>4.3478260869565215</v>
      </c>
      <c r="EE45" s="67"/>
      <c r="EF45" s="116">
        <v>44</v>
      </c>
      <c r="EG45" s="116" t="s">
        <v>63</v>
      </c>
      <c r="EH45" s="116">
        <v>5</v>
      </c>
      <c r="EI45" s="117">
        <v>7.834279862071936</v>
      </c>
      <c r="EJ45" s="67"/>
      <c r="EK45" s="118">
        <v>44</v>
      </c>
      <c r="EL45" s="118" t="s">
        <v>63</v>
      </c>
      <c r="EM45" s="118">
        <v>5</v>
      </c>
      <c r="EN45" s="119">
        <v>7.360503808816654</v>
      </c>
      <c r="EO45" s="67"/>
      <c r="EP45" s="120">
        <v>44</v>
      </c>
      <c r="EQ45" s="120" t="s">
        <v>50</v>
      </c>
      <c r="ER45" s="120">
        <v>5</v>
      </c>
      <c r="ES45" s="121">
        <v>8.458333333333334</v>
      </c>
      <c r="ET45" s="67"/>
      <c r="EU45" s="122">
        <v>44</v>
      </c>
      <c r="EV45" s="122" t="s">
        <v>45</v>
      </c>
      <c r="EW45" s="122">
        <v>4</v>
      </c>
      <c r="EX45" s="123">
        <v>4.788306451612903</v>
      </c>
      <c r="EY45" s="67"/>
      <c r="EZ45" s="124">
        <v>40</v>
      </c>
      <c r="FA45" s="124" t="s">
        <v>73</v>
      </c>
      <c r="FB45" s="124">
        <v>2</v>
      </c>
      <c r="FC45" s="125">
        <v>4.714912280701755</v>
      </c>
      <c r="FD45" s="67"/>
      <c r="FE45" s="126">
        <v>44</v>
      </c>
      <c r="FF45" s="126" t="s">
        <v>48</v>
      </c>
      <c r="FG45" s="126">
        <v>4</v>
      </c>
      <c r="FH45" s="127">
        <v>5.865385263413287</v>
      </c>
      <c r="FI45" s="67"/>
      <c r="FJ45" s="128">
        <v>44</v>
      </c>
      <c r="FK45" s="128" t="s">
        <v>65</v>
      </c>
      <c r="FL45" s="128">
        <v>3</v>
      </c>
      <c r="FM45" s="129">
        <v>8.324706694271912</v>
      </c>
      <c r="FN45" s="67"/>
      <c r="FO45" s="130">
        <v>44</v>
      </c>
      <c r="FP45" s="130" t="s">
        <v>56</v>
      </c>
      <c r="FQ45" s="130">
        <v>4</v>
      </c>
      <c r="FR45" s="131">
        <v>7.170686456400743</v>
      </c>
      <c r="FS45" s="67"/>
      <c r="FT45" s="132">
        <v>44</v>
      </c>
      <c r="FU45" s="132" t="s">
        <v>38</v>
      </c>
      <c r="FV45" s="132">
        <v>1</v>
      </c>
      <c r="FW45" s="133">
        <v>1.8181818181818181</v>
      </c>
      <c r="FX45" s="67"/>
    </row>
    <row r="46" spans="1:180" ht="12.75">
      <c r="A46" s="65">
        <v>41</v>
      </c>
      <c r="B46" s="65" t="s">
        <v>48</v>
      </c>
      <c r="C46" s="65">
        <v>3</v>
      </c>
      <c r="D46" s="66">
        <v>8.789403085177733</v>
      </c>
      <c r="E46" s="67"/>
      <c r="F46" s="65">
        <v>45</v>
      </c>
      <c r="G46" s="65" t="s">
        <v>10</v>
      </c>
      <c r="H46" s="65">
        <v>3</v>
      </c>
      <c r="I46" s="66">
        <v>4.541595925297114</v>
      </c>
      <c r="J46" s="67"/>
      <c r="K46" s="68">
        <v>45</v>
      </c>
      <c r="L46" s="68" t="s">
        <v>66</v>
      </c>
      <c r="M46" s="68">
        <v>4</v>
      </c>
      <c r="N46" s="69">
        <v>7.843554360130312</v>
      </c>
      <c r="O46" s="67"/>
      <c r="P46" s="70">
        <v>45</v>
      </c>
      <c r="Q46" s="70" t="s">
        <v>60</v>
      </c>
      <c r="R46" s="70">
        <v>6</v>
      </c>
      <c r="S46" s="71">
        <v>11.895511921458624</v>
      </c>
      <c r="T46" s="67"/>
      <c r="U46" s="72">
        <v>45</v>
      </c>
      <c r="V46" s="72" t="s">
        <v>63</v>
      </c>
      <c r="W46" s="72">
        <v>3</v>
      </c>
      <c r="X46" s="73">
        <v>11.726998491704375</v>
      </c>
      <c r="Y46" s="67"/>
      <c r="Z46" s="74">
        <v>45</v>
      </c>
      <c r="AA46" s="74" t="s">
        <v>43</v>
      </c>
      <c r="AB46" s="74">
        <v>2</v>
      </c>
      <c r="AC46" s="75">
        <v>3.393730227207363</v>
      </c>
      <c r="AD46" s="67"/>
      <c r="AE46" s="76">
        <v>44</v>
      </c>
      <c r="AF46" s="76" t="s">
        <v>27</v>
      </c>
      <c r="AG46" s="76">
        <v>1</v>
      </c>
      <c r="AH46" s="77">
        <v>1.4285714285714286</v>
      </c>
      <c r="AI46" s="67"/>
      <c r="AJ46" s="78">
        <v>42</v>
      </c>
      <c r="AK46" s="78" t="s">
        <v>46</v>
      </c>
      <c r="AL46" s="78">
        <v>4</v>
      </c>
      <c r="AM46" s="79">
        <v>6.681311186005457</v>
      </c>
      <c r="AN46" s="67"/>
      <c r="AO46" s="80">
        <v>45</v>
      </c>
      <c r="AP46" s="80" t="s">
        <v>49</v>
      </c>
      <c r="AQ46" s="80">
        <v>5</v>
      </c>
      <c r="AR46" s="81">
        <v>6.761099907167323</v>
      </c>
      <c r="AS46" s="67"/>
      <c r="AT46" s="82">
        <v>45</v>
      </c>
      <c r="AU46" s="82" t="s">
        <v>72</v>
      </c>
      <c r="AV46" s="82">
        <v>4</v>
      </c>
      <c r="AW46" s="83">
        <v>5.708634330925353</v>
      </c>
      <c r="AX46" s="67"/>
      <c r="AY46" s="84">
        <v>45</v>
      </c>
      <c r="AZ46" s="84" t="s">
        <v>49</v>
      </c>
      <c r="BA46" s="84">
        <v>4</v>
      </c>
      <c r="BB46" s="85">
        <v>8.60978537544834</v>
      </c>
      <c r="BC46" s="67"/>
      <c r="BD46" s="86">
        <v>45</v>
      </c>
      <c r="BE46" s="86" t="s">
        <v>68</v>
      </c>
      <c r="BF46" s="86">
        <v>4</v>
      </c>
      <c r="BG46" s="87">
        <v>8.536963509169976</v>
      </c>
      <c r="BH46" s="67"/>
      <c r="BI46" s="88">
        <v>45</v>
      </c>
      <c r="BJ46" s="88" t="s">
        <v>48</v>
      </c>
      <c r="BK46" s="88">
        <v>3</v>
      </c>
      <c r="BL46" s="89">
        <v>4.354937640564302</v>
      </c>
      <c r="BM46" s="67"/>
      <c r="BN46" s="90">
        <v>45</v>
      </c>
      <c r="BO46" s="90" t="s">
        <v>57</v>
      </c>
      <c r="BP46" s="90">
        <v>3</v>
      </c>
      <c r="BQ46" s="91">
        <v>6.0685249709639955</v>
      </c>
      <c r="BR46" s="67"/>
      <c r="BS46" s="92">
        <v>45</v>
      </c>
      <c r="BT46" s="92" t="s">
        <v>68</v>
      </c>
      <c r="BU46" s="92">
        <v>5</v>
      </c>
      <c r="BV46" s="93">
        <v>8.567686793493245</v>
      </c>
      <c r="BW46" s="67"/>
      <c r="BX46" s="94">
        <v>45</v>
      </c>
      <c r="BY46" s="94" t="s">
        <v>12</v>
      </c>
      <c r="BZ46" s="94">
        <v>5</v>
      </c>
      <c r="CA46" s="95">
        <v>7.866202997269425</v>
      </c>
      <c r="CB46" s="67"/>
      <c r="CC46" s="96">
        <v>45</v>
      </c>
      <c r="CD46" s="96" t="s">
        <v>47</v>
      </c>
      <c r="CE46" s="96">
        <v>5</v>
      </c>
      <c r="CF46" s="97">
        <v>10.56708319003401</v>
      </c>
      <c r="CG46" s="67"/>
      <c r="CH46" s="98">
        <v>44</v>
      </c>
      <c r="CI46" s="98" t="s">
        <v>38</v>
      </c>
      <c r="CJ46" s="98">
        <v>5</v>
      </c>
      <c r="CK46" s="99">
        <v>7.526644514607949</v>
      </c>
      <c r="CL46" s="67"/>
      <c r="CM46" s="100">
        <v>45</v>
      </c>
      <c r="CN46" s="100" t="s">
        <v>65</v>
      </c>
      <c r="CO46" s="100">
        <v>5</v>
      </c>
      <c r="CP46" s="101">
        <v>7.193645237485415</v>
      </c>
      <c r="CQ46" s="67"/>
      <c r="CR46" s="102">
        <v>45</v>
      </c>
      <c r="CS46" s="102" t="s">
        <v>59</v>
      </c>
      <c r="CT46" s="102">
        <v>4</v>
      </c>
      <c r="CU46" s="103">
        <v>4.236111111111111</v>
      </c>
      <c r="CV46" s="67"/>
      <c r="CW46" s="104">
        <v>44</v>
      </c>
      <c r="CX46" s="104" t="s">
        <v>44</v>
      </c>
      <c r="CY46" s="104">
        <v>1</v>
      </c>
      <c r="CZ46" s="105">
        <v>0.970873786407767</v>
      </c>
      <c r="DA46" s="67"/>
      <c r="DB46" s="106">
        <v>45</v>
      </c>
      <c r="DC46" s="106" t="s">
        <v>61</v>
      </c>
      <c r="DD46" s="106">
        <v>2</v>
      </c>
      <c r="DE46" s="107">
        <v>11.764705882352942</v>
      </c>
      <c r="DF46" s="67"/>
      <c r="DG46" s="108">
        <v>45</v>
      </c>
      <c r="DH46" s="108" t="s">
        <v>32</v>
      </c>
      <c r="DI46" s="108">
        <v>3</v>
      </c>
      <c r="DJ46" s="109">
        <v>5.037037037037037</v>
      </c>
      <c r="DK46" s="67"/>
      <c r="DL46" s="110">
        <v>44</v>
      </c>
      <c r="DM46" s="110" t="s">
        <v>70</v>
      </c>
      <c r="DN46" s="110">
        <v>3</v>
      </c>
      <c r="DO46" s="111">
        <v>5.398887243684659</v>
      </c>
      <c r="DP46" s="67"/>
      <c r="DQ46" s="112">
        <v>45</v>
      </c>
      <c r="DR46" s="112" t="s">
        <v>70</v>
      </c>
      <c r="DS46" s="112">
        <v>5</v>
      </c>
      <c r="DT46" s="113">
        <v>7.483430799220273</v>
      </c>
      <c r="DU46" s="67"/>
      <c r="DV46" s="112">
        <v>42</v>
      </c>
      <c r="DW46" s="112" t="s">
        <v>58</v>
      </c>
      <c r="DX46" s="112">
        <v>3</v>
      </c>
      <c r="DY46" s="113">
        <v>5.123456790123457</v>
      </c>
      <c r="DZ46" s="67"/>
      <c r="EA46" s="114">
        <v>34</v>
      </c>
      <c r="EB46" s="114" t="s">
        <v>57</v>
      </c>
      <c r="EC46" s="114">
        <v>2</v>
      </c>
      <c r="ED46" s="115">
        <v>4.3478260869565215</v>
      </c>
      <c r="EE46" s="67"/>
      <c r="EF46" s="116">
        <v>45</v>
      </c>
      <c r="EG46" s="116" t="s">
        <v>59</v>
      </c>
      <c r="EH46" s="116">
        <v>4</v>
      </c>
      <c r="EI46" s="117">
        <v>10.867604617604616</v>
      </c>
      <c r="EJ46" s="67"/>
      <c r="EK46" s="118">
        <v>45</v>
      </c>
      <c r="EL46" s="118" t="s">
        <v>65</v>
      </c>
      <c r="EM46" s="118">
        <v>4</v>
      </c>
      <c r="EN46" s="119">
        <v>6.56454574208418</v>
      </c>
      <c r="EO46" s="67"/>
      <c r="EP46" s="120">
        <v>45</v>
      </c>
      <c r="EQ46" s="120" t="s">
        <v>47</v>
      </c>
      <c r="ER46" s="120">
        <v>4</v>
      </c>
      <c r="ES46" s="121">
        <v>11.375</v>
      </c>
      <c r="ET46" s="67"/>
      <c r="EU46" s="122">
        <v>45</v>
      </c>
      <c r="EV46" s="122" t="s">
        <v>46</v>
      </c>
      <c r="EW46" s="122">
        <v>3</v>
      </c>
      <c r="EX46" s="123">
        <v>7.694267775603392</v>
      </c>
      <c r="EY46" s="67"/>
      <c r="EZ46" s="124">
        <v>45</v>
      </c>
      <c r="FA46" s="124" t="s">
        <v>38</v>
      </c>
      <c r="FB46" s="124">
        <v>1</v>
      </c>
      <c r="FC46" s="125">
        <v>2.0833333333333335</v>
      </c>
      <c r="FD46" s="67"/>
      <c r="FE46" s="126">
        <v>45</v>
      </c>
      <c r="FF46" s="126" t="s">
        <v>59</v>
      </c>
      <c r="FG46" s="126">
        <v>3</v>
      </c>
      <c r="FH46" s="127">
        <v>4.645873068291335</v>
      </c>
      <c r="FI46" s="67"/>
      <c r="FJ46" s="128">
        <v>45</v>
      </c>
      <c r="FK46" s="128" t="s">
        <v>49</v>
      </c>
      <c r="FL46" s="128">
        <v>3</v>
      </c>
      <c r="FM46" s="129">
        <v>7.5396825396825395</v>
      </c>
      <c r="FN46" s="67"/>
      <c r="FO46" s="130">
        <v>45</v>
      </c>
      <c r="FP46" s="130" t="s">
        <v>33</v>
      </c>
      <c r="FQ46" s="130">
        <v>4</v>
      </c>
      <c r="FR46" s="131">
        <v>5.333951762523192</v>
      </c>
      <c r="FS46" s="67"/>
      <c r="FT46" s="132">
        <v>45</v>
      </c>
      <c r="FU46" s="132" t="s">
        <v>22</v>
      </c>
      <c r="FV46" s="132">
        <v>0</v>
      </c>
      <c r="FW46" s="77" t="s">
        <v>131</v>
      </c>
      <c r="FX46" s="67"/>
    </row>
    <row r="47" spans="1:180" ht="12.75">
      <c r="A47" s="65">
        <v>46</v>
      </c>
      <c r="B47" s="65" t="s">
        <v>52</v>
      </c>
      <c r="C47" s="65">
        <v>3</v>
      </c>
      <c r="D47" s="66">
        <v>7.9560697518443995</v>
      </c>
      <c r="E47" s="67"/>
      <c r="F47" s="65">
        <v>46</v>
      </c>
      <c r="G47" s="65" t="s">
        <v>69</v>
      </c>
      <c r="H47" s="65">
        <v>3</v>
      </c>
      <c r="I47" s="66">
        <v>3.947368421052632</v>
      </c>
      <c r="J47" s="67"/>
      <c r="K47" s="68">
        <v>46</v>
      </c>
      <c r="L47" s="68" t="s">
        <v>12</v>
      </c>
      <c r="M47" s="68">
        <v>4</v>
      </c>
      <c r="N47" s="69">
        <v>7.746088473190742</v>
      </c>
      <c r="O47" s="67"/>
      <c r="P47" s="70">
        <v>46</v>
      </c>
      <c r="Q47" s="70" t="s">
        <v>65</v>
      </c>
      <c r="R47" s="70">
        <v>6</v>
      </c>
      <c r="S47" s="71">
        <v>9.514492753623188</v>
      </c>
      <c r="T47" s="67"/>
      <c r="U47" s="72">
        <v>46</v>
      </c>
      <c r="V47" s="72" t="s">
        <v>60</v>
      </c>
      <c r="W47" s="72">
        <v>3</v>
      </c>
      <c r="X47" s="73">
        <v>4.248366013071895</v>
      </c>
      <c r="Y47" s="67"/>
      <c r="Z47" s="74">
        <v>45</v>
      </c>
      <c r="AA47" s="74" t="s">
        <v>55</v>
      </c>
      <c r="AB47" s="74">
        <v>2</v>
      </c>
      <c r="AC47" s="75">
        <v>3.393730227207363</v>
      </c>
      <c r="AD47" s="67"/>
      <c r="AE47" s="76">
        <v>44</v>
      </c>
      <c r="AF47" s="76" t="s">
        <v>13</v>
      </c>
      <c r="AG47" s="76">
        <v>1</v>
      </c>
      <c r="AH47" s="77">
        <v>1.4285714285714286</v>
      </c>
      <c r="AI47" s="67"/>
      <c r="AJ47" s="78">
        <v>46</v>
      </c>
      <c r="AK47" s="78" t="s">
        <v>72</v>
      </c>
      <c r="AL47" s="78">
        <v>3</v>
      </c>
      <c r="AM47" s="79">
        <v>9.82587064676617</v>
      </c>
      <c r="AN47" s="67"/>
      <c r="AO47" s="80">
        <v>45</v>
      </c>
      <c r="AP47" s="80" t="s">
        <v>73</v>
      </c>
      <c r="AQ47" s="80">
        <v>5</v>
      </c>
      <c r="AR47" s="81">
        <v>6.761099907167323</v>
      </c>
      <c r="AS47" s="67"/>
      <c r="AT47" s="82">
        <v>46</v>
      </c>
      <c r="AU47" s="82" t="s">
        <v>58</v>
      </c>
      <c r="AV47" s="82">
        <v>4</v>
      </c>
      <c r="AW47" s="83">
        <v>5.496216030271757</v>
      </c>
      <c r="AX47" s="67"/>
      <c r="AY47" s="84">
        <v>46</v>
      </c>
      <c r="AZ47" s="84" t="s">
        <v>38</v>
      </c>
      <c r="BA47" s="84">
        <v>4</v>
      </c>
      <c r="BB47" s="85">
        <v>7.0472853754483396</v>
      </c>
      <c r="BC47" s="67"/>
      <c r="BD47" s="86">
        <v>46</v>
      </c>
      <c r="BE47" s="86" t="s">
        <v>73</v>
      </c>
      <c r="BF47" s="86">
        <v>4</v>
      </c>
      <c r="BG47" s="87">
        <v>7.5685273542201905</v>
      </c>
      <c r="BH47" s="67"/>
      <c r="BI47" s="88">
        <v>46</v>
      </c>
      <c r="BJ47" s="88" t="s">
        <v>69</v>
      </c>
      <c r="BK47" s="88">
        <v>3</v>
      </c>
      <c r="BL47" s="89">
        <v>4.3023524651754235</v>
      </c>
      <c r="BM47" s="67"/>
      <c r="BN47" s="90">
        <v>46</v>
      </c>
      <c r="BO47" s="90" t="s">
        <v>68</v>
      </c>
      <c r="BP47" s="90">
        <v>3</v>
      </c>
      <c r="BQ47" s="91">
        <v>5.864389233954451</v>
      </c>
      <c r="BR47" s="67"/>
      <c r="BS47" s="92">
        <v>46</v>
      </c>
      <c r="BT47" s="92" t="s">
        <v>53</v>
      </c>
      <c r="BU47" s="92">
        <v>5</v>
      </c>
      <c r="BV47" s="93">
        <v>8.11965811965812</v>
      </c>
      <c r="BW47" s="67"/>
      <c r="BX47" s="94">
        <v>45</v>
      </c>
      <c r="BY47" s="94" t="s">
        <v>45</v>
      </c>
      <c r="BZ47" s="94">
        <v>5</v>
      </c>
      <c r="CA47" s="95">
        <v>7.866202997269425</v>
      </c>
      <c r="CB47" s="67"/>
      <c r="CC47" s="96">
        <v>46</v>
      </c>
      <c r="CD47" s="96" t="s">
        <v>12</v>
      </c>
      <c r="CE47" s="96">
        <v>5</v>
      </c>
      <c r="CF47" s="97">
        <v>9.302884615384617</v>
      </c>
      <c r="CG47" s="67"/>
      <c r="CH47" s="98">
        <v>44</v>
      </c>
      <c r="CI47" s="98" t="s">
        <v>48</v>
      </c>
      <c r="CJ47" s="98">
        <v>5</v>
      </c>
      <c r="CK47" s="99">
        <v>7.526644514607949</v>
      </c>
      <c r="CL47" s="67"/>
      <c r="CM47" s="100">
        <v>46</v>
      </c>
      <c r="CN47" s="100" t="s">
        <v>60</v>
      </c>
      <c r="CO47" s="100">
        <v>5</v>
      </c>
      <c r="CP47" s="101">
        <v>6.342802078096195</v>
      </c>
      <c r="CQ47" s="67"/>
      <c r="CR47" s="102">
        <v>46</v>
      </c>
      <c r="CS47" s="102" t="s">
        <v>48</v>
      </c>
      <c r="CT47" s="102">
        <v>3</v>
      </c>
      <c r="CU47" s="103">
        <v>3.2638888888888893</v>
      </c>
      <c r="CV47" s="67"/>
      <c r="CW47" s="104">
        <v>44</v>
      </c>
      <c r="CX47" s="104" t="s">
        <v>11</v>
      </c>
      <c r="CY47" s="104">
        <v>1</v>
      </c>
      <c r="CZ47" s="105">
        <v>0.970873786407767</v>
      </c>
      <c r="DA47" s="67"/>
      <c r="DB47" s="106">
        <v>46</v>
      </c>
      <c r="DC47" s="106" t="s">
        <v>11</v>
      </c>
      <c r="DD47" s="106">
        <v>2</v>
      </c>
      <c r="DE47" s="107">
        <v>9.090909090909092</v>
      </c>
      <c r="DF47" s="67"/>
      <c r="DG47" s="108">
        <v>46</v>
      </c>
      <c r="DH47" s="108" t="s">
        <v>60</v>
      </c>
      <c r="DI47" s="108">
        <v>3</v>
      </c>
      <c r="DJ47" s="109">
        <v>4.843711843711843</v>
      </c>
      <c r="DK47" s="67"/>
      <c r="DL47" s="110">
        <v>46</v>
      </c>
      <c r="DM47" s="110" t="s">
        <v>52</v>
      </c>
      <c r="DN47" s="110">
        <v>2</v>
      </c>
      <c r="DO47" s="111">
        <v>3.9282990083905416</v>
      </c>
      <c r="DP47" s="67"/>
      <c r="DQ47" s="112">
        <v>46</v>
      </c>
      <c r="DR47" s="112" t="s">
        <v>64</v>
      </c>
      <c r="DS47" s="112">
        <v>4</v>
      </c>
      <c r="DT47" s="113">
        <v>5.708994708994709</v>
      </c>
      <c r="DU47" s="67"/>
      <c r="DV47" s="112">
        <v>46</v>
      </c>
      <c r="DW47" s="112" t="s">
        <v>39</v>
      </c>
      <c r="DX47" s="112">
        <v>2</v>
      </c>
      <c r="DY47" s="113">
        <v>3.8888888888888893</v>
      </c>
      <c r="DZ47" s="67"/>
      <c r="EA47" s="114">
        <v>46</v>
      </c>
      <c r="EB47" s="114" t="s">
        <v>27</v>
      </c>
      <c r="EC47" s="114">
        <v>1</v>
      </c>
      <c r="ED47" s="115">
        <v>2.1739130434782608</v>
      </c>
      <c r="EE47" s="67"/>
      <c r="EF47" s="116">
        <v>45</v>
      </c>
      <c r="EG47" s="116" t="s">
        <v>62</v>
      </c>
      <c r="EH47" s="116">
        <v>4</v>
      </c>
      <c r="EI47" s="117">
        <v>10.867604617604616</v>
      </c>
      <c r="EJ47" s="67"/>
      <c r="EK47" s="118">
        <v>46</v>
      </c>
      <c r="EL47" s="118" t="s">
        <v>39</v>
      </c>
      <c r="EM47" s="118">
        <v>3</v>
      </c>
      <c r="EN47" s="119">
        <v>5.209966174408052</v>
      </c>
      <c r="EO47" s="67"/>
      <c r="EP47" s="120">
        <v>46</v>
      </c>
      <c r="EQ47" s="120" t="s">
        <v>38</v>
      </c>
      <c r="ER47" s="120">
        <v>4</v>
      </c>
      <c r="ES47" s="121">
        <v>8.7816091954023</v>
      </c>
      <c r="ET47" s="67"/>
      <c r="EU47" s="122">
        <v>46</v>
      </c>
      <c r="EV47" s="122" t="s">
        <v>70</v>
      </c>
      <c r="EW47" s="122">
        <v>3</v>
      </c>
      <c r="EX47" s="123">
        <v>7.399673579109063</v>
      </c>
      <c r="EY47" s="67"/>
      <c r="EZ47" s="124">
        <v>45</v>
      </c>
      <c r="FA47" s="124" t="s">
        <v>50</v>
      </c>
      <c r="FB47" s="124">
        <v>1</v>
      </c>
      <c r="FC47" s="125">
        <v>2.0833333333333335</v>
      </c>
      <c r="FD47" s="67"/>
      <c r="FE47" s="126">
        <v>45</v>
      </c>
      <c r="FF47" s="126" t="s">
        <v>46</v>
      </c>
      <c r="FG47" s="126">
        <v>3</v>
      </c>
      <c r="FH47" s="127">
        <v>4.645873068291335</v>
      </c>
      <c r="FI47" s="67"/>
      <c r="FJ47" s="128">
        <v>46</v>
      </c>
      <c r="FK47" s="128" t="s">
        <v>59</v>
      </c>
      <c r="FL47" s="128">
        <v>3</v>
      </c>
      <c r="FM47" s="129">
        <v>5.562801932367149</v>
      </c>
      <c r="FN47" s="67"/>
      <c r="FO47" s="130">
        <v>45</v>
      </c>
      <c r="FP47" s="130" t="s">
        <v>48</v>
      </c>
      <c r="FQ47" s="130">
        <v>4</v>
      </c>
      <c r="FR47" s="131">
        <v>5.333951762523192</v>
      </c>
      <c r="FS47" s="67"/>
      <c r="FT47" s="132">
        <v>45</v>
      </c>
      <c r="FU47" s="132" t="s">
        <v>59</v>
      </c>
      <c r="FV47" s="132">
        <v>0</v>
      </c>
      <c r="FW47" s="77" t="s">
        <v>131</v>
      </c>
      <c r="FX47" s="67"/>
    </row>
    <row r="48" spans="1:180" ht="12.75">
      <c r="A48" s="65">
        <v>47</v>
      </c>
      <c r="B48" s="65" t="s">
        <v>70</v>
      </c>
      <c r="C48" s="65">
        <v>3</v>
      </c>
      <c r="D48" s="66">
        <v>5.044814340588989</v>
      </c>
      <c r="E48" s="67"/>
      <c r="F48" s="65">
        <v>47</v>
      </c>
      <c r="G48" s="65" t="s">
        <v>33</v>
      </c>
      <c r="H48" s="65">
        <v>2</v>
      </c>
      <c r="I48" s="66">
        <v>2.6315789473684212</v>
      </c>
      <c r="J48" s="67"/>
      <c r="K48" s="68">
        <v>47</v>
      </c>
      <c r="L48" s="68" t="s">
        <v>69</v>
      </c>
      <c r="M48" s="68">
        <v>3</v>
      </c>
      <c r="N48" s="69">
        <v>5.991702508278461</v>
      </c>
      <c r="O48" s="67"/>
      <c r="P48" s="70">
        <v>47</v>
      </c>
      <c r="Q48" s="70" t="s">
        <v>14</v>
      </c>
      <c r="R48" s="70">
        <v>5</v>
      </c>
      <c r="S48" s="71">
        <v>11.115942028985508</v>
      </c>
      <c r="T48" s="67"/>
      <c r="U48" s="72">
        <v>47</v>
      </c>
      <c r="V48" s="72" t="s">
        <v>67</v>
      </c>
      <c r="W48" s="72">
        <v>2</v>
      </c>
      <c r="X48" s="73">
        <v>9.16289592760181</v>
      </c>
      <c r="Y48" s="67"/>
      <c r="Z48" s="74">
        <v>45</v>
      </c>
      <c r="AA48" s="74" t="s">
        <v>63</v>
      </c>
      <c r="AB48" s="74">
        <v>2</v>
      </c>
      <c r="AC48" s="75">
        <v>3.393730227207363</v>
      </c>
      <c r="AD48" s="67"/>
      <c r="AE48" s="76">
        <v>44</v>
      </c>
      <c r="AF48" s="76" t="s">
        <v>24</v>
      </c>
      <c r="AG48" s="76">
        <v>1</v>
      </c>
      <c r="AH48" s="77">
        <v>1.4285714285714286</v>
      </c>
      <c r="AI48" s="67"/>
      <c r="AJ48" s="78">
        <v>46</v>
      </c>
      <c r="AK48" s="78" t="s">
        <v>62</v>
      </c>
      <c r="AL48" s="78">
        <v>3</v>
      </c>
      <c r="AM48" s="79">
        <v>9.82587064676617</v>
      </c>
      <c r="AN48" s="67"/>
      <c r="AO48" s="80">
        <v>47</v>
      </c>
      <c r="AP48" s="80" t="s">
        <v>58</v>
      </c>
      <c r="AQ48" s="80">
        <v>4</v>
      </c>
      <c r="AR48" s="81">
        <v>6.052370434392906</v>
      </c>
      <c r="AS48" s="67"/>
      <c r="AT48" s="82">
        <v>47</v>
      </c>
      <c r="AU48" s="82" t="s">
        <v>62</v>
      </c>
      <c r="AV48" s="82">
        <v>3</v>
      </c>
      <c r="AW48" s="83">
        <v>4.685242518059855</v>
      </c>
      <c r="AX48" s="67"/>
      <c r="AY48" s="84">
        <v>47</v>
      </c>
      <c r="AZ48" s="84" t="s">
        <v>73</v>
      </c>
      <c r="BA48" s="84">
        <v>3</v>
      </c>
      <c r="BB48" s="85">
        <v>6.933424532603739</v>
      </c>
      <c r="BC48" s="67"/>
      <c r="BD48" s="86">
        <v>47</v>
      </c>
      <c r="BE48" s="86" t="s">
        <v>38</v>
      </c>
      <c r="BF48" s="86">
        <v>4</v>
      </c>
      <c r="BG48" s="87">
        <v>6.667964502437827</v>
      </c>
      <c r="BH48" s="67"/>
      <c r="BI48" s="88">
        <v>47</v>
      </c>
      <c r="BJ48" s="88" t="s">
        <v>45</v>
      </c>
      <c r="BK48" s="88">
        <v>2</v>
      </c>
      <c r="BL48" s="89">
        <v>2.862400327131466</v>
      </c>
      <c r="BM48" s="67"/>
      <c r="BN48" s="90">
        <v>47</v>
      </c>
      <c r="BO48" s="90" t="s">
        <v>12</v>
      </c>
      <c r="BP48" s="90">
        <v>3</v>
      </c>
      <c r="BQ48" s="91">
        <v>5.803413624198354</v>
      </c>
      <c r="BR48" s="67"/>
      <c r="BS48" s="92">
        <v>47</v>
      </c>
      <c r="BT48" s="92" t="s">
        <v>57</v>
      </c>
      <c r="BU48" s="92">
        <v>5</v>
      </c>
      <c r="BV48" s="93">
        <v>7.318031430934656</v>
      </c>
      <c r="BW48" s="67"/>
      <c r="BX48" s="94">
        <v>47</v>
      </c>
      <c r="BY48" s="94" t="s">
        <v>66</v>
      </c>
      <c r="BZ48" s="94">
        <v>4</v>
      </c>
      <c r="CA48" s="95">
        <v>10.358725429971322</v>
      </c>
      <c r="CB48" s="67"/>
      <c r="CC48" s="96">
        <v>47</v>
      </c>
      <c r="CD48" s="96" t="s">
        <v>33</v>
      </c>
      <c r="CE48" s="96">
        <v>5</v>
      </c>
      <c r="CF48" s="97">
        <v>7.593277334872223</v>
      </c>
      <c r="CG48" s="67"/>
      <c r="CH48" s="98">
        <v>47</v>
      </c>
      <c r="CI48" s="98" t="s">
        <v>32</v>
      </c>
      <c r="CJ48" s="98">
        <v>5</v>
      </c>
      <c r="CK48" s="99">
        <v>6.438971475715398</v>
      </c>
      <c r="CL48" s="67"/>
      <c r="CM48" s="100">
        <v>47</v>
      </c>
      <c r="CN48" s="100" t="s">
        <v>27</v>
      </c>
      <c r="CO48" s="100">
        <v>5</v>
      </c>
      <c r="CP48" s="101">
        <v>6.233450645215352</v>
      </c>
      <c r="CQ48" s="67"/>
      <c r="CR48" s="102">
        <v>47</v>
      </c>
      <c r="CS48" s="102" t="s">
        <v>14</v>
      </c>
      <c r="CT48" s="102">
        <v>3</v>
      </c>
      <c r="CU48" s="103">
        <v>3.1944444444444446</v>
      </c>
      <c r="CV48" s="67"/>
      <c r="CW48" s="104">
        <v>44</v>
      </c>
      <c r="CX48" s="104" t="s">
        <v>53</v>
      </c>
      <c r="CY48" s="104">
        <v>1</v>
      </c>
      <c r="CZ48" s="105">
        <v>0.970873786407767</v>
      </c>
      <c r="DA48" s="67"/>
      <c r="DB48" s="106">
        <v>47</v>
      </c>
      <c r="DC48" s="106" t="s">
        <v>65</v>
      </c>
      <c r="DD48" s="106">
        <v>2</v>
      </c>
      <c r="DE48" s="107">
        <v>4.878048780487805</v>
      </c>
      <c r="DF48" s="67"/>
      <c r="DG48" s="108">
        <v>47</v>
      </c>
      <c r="DH48" s="108" t="s">
        <v>30</v>
      </c>
      <c r="DI48" s="108">
        <v>2</v>
      </c>
      <c r="DJ48" s="109">
        <v>3.2564102564102564</v>
      </c>
      <c r="DK48" s="67"/>
      <c r="DL48" s="110">
        <v>46</v>
      </c>
      <c r="DM48" s="110" t="s">
        <v>71</v>
      </c>
      <c r="DN48" s="110">
        <v>2</v>
      </c>
      <c r="DO48" s="111">
        <v>3.9282990083905416</v>
      </c>
      <c r="DP48" s="67"/>
      <c r="DQ48" s="112">
        <v>47</v>
      </c>
      <c r="DR48" s="112" t="s">
        <v>28</v>
      </c>
      <c r="DS48" s="112">
        <v>4</v>
      </c>
      <c r="DT48" s="113">
        <v>4.851851851851852</v>
      </c>
      <c r="DU48" s="67"/>
      <c r="DV48" s="112">
        <v>47</v>
      </c>
      <c r="DW48" s="112" t="s">
        <v>12</v>
      </c>
      <c r="DX48" s="112">
        <v>2</v>
      </c>
      <c r="DY48" s="113">
        <v>3.4567901234567904</v>
      </c>
      <c r="DZ48" s="67"/>
      <c r="EA48" s="114">
        <v>46</v>
      </c>
      <c r="EB48" s="114" t="s">
        <v>70</v>
      </c>
      <c r="EC48" s="114">
        <v>1</v>
      </c>
      <c r="ED48" s="115">
        <v>2.1739130434782608</v>
      </c>
      <c r="EE48" s="67"/>
      <c r="EF48" s="116">
        <v>47</v>
      </c>
      <c r="EG48" s="116" t="s">
        <v>56</v>
      </c>
      <c r="EH48" s="116">
        <v>4</v>
      </c>
      <c r="EI48" s="117">
        <v>7.034014806129841</v>
      </c>
      <c r="EJ48" s="67"/>
      <c r="EK48" s="118">
        <v>47</v>
      </c>
      <c r="EL48" s="118" t="s">
        <v>41</v>
      </c>
      <c r="EM48" s="118">
        <v>0</v>
      </c>
      <c r="EN48" s="77" t="s">
        <v>131</v>
      </c>
      <c r="EO48" s="67"/>
      <c r="EP48" s="120">
        <v>47</v>
      </c>
      <c r="EQ48" s="120" t="s">
        <v>39</v>
      </c>
      <c r="ER48" s="120">
        <v>4</v>
      </c>
      <c r="ES48" s="121">
        <v>8.020833333333334</v>
      </c>
      <c r="ET48" s="67"/>
      <c r="EU48" s="122">
        <v>47</v>
      </c>
      <c r="EV48" s="122" t="s">
        <v>52</v>
      </c>
      <c r="EW48" s="122">
        <v>3</v>
      </c>
      <c r="EX48" s="123">
        <v>3.713037634408602</v>
      </c>
      <c r="EY48" s="67"/>
      <c r="EZ48" s="124">
        <v>47</v>
      </c>
      <c r="FA48" s="124" t="s">
        <v>57</v>
      </c>
      <c r="FB48" s="124">
        <v>0</v>
      </c>
      <c r="FC48" s="77" t="s">
        <v>131</v>
      </c>
      <c r="FD48" s="67"/>
      <c r="FE48" s="126">
        <v>47</v>
      </c>
      <c r="FF48" s="126" t="s">
        <v>63</v>
      </c>
      <c r="FG48" s="126">
        <v>3</v>
      </c>
      <c r="FH48" s="127">
        <v>4.566683964711988</v>
      </c>
      <c r="FI48" s="67"/>
      <c r="FJ48" s="128">
        <v>47</v>
      </c>
      <c r="FK48" s="128" t="s">
        <v>74</v>
      </c>
      <c r="FL48" s="128">
        <v>2</v>
      </c>
      <c r="FM48" s="129">
        <v>3.5628019323671496</v>
      </c>
      <c r="FN48" s="67"/>
      <c r="FO48" s="130">
        <v>47</v>
      </c>
      <c r="FP48" s="130" t="s">
        <v>49</v>
      </c>
      <c r="FQ48" s="130">
        <v>3</v>
      </c>
      <c r="FR48" s="131">
        <v>7.325826882477129</v>
      </c>
      <c r="FS48" s="67"/>
      <c r="FT48" s="132">
        <v>45</v>
      </c>
      <c r="FU48" s="132" t="s">
        <v>57</v>
      </c>
      <c r="FV48" s="132">
        <v>0</v>
      </c>
      <c r="FW48" s="77" t="s">
        <v>131</v>
      </c>
      <c r="FX48" s="67"/>
    </row>
    <row r="49" spans="1:180" ht="12.75">
      <c r="A49" s="65">
        <v>48</v>
      </c>
      <c r="B49" s="65" t="s">
        <v>51</v>
      </c>
      <c r="C49" s="65">
        <v>3</v>
      </c>
      <c r="D49" s="66">
        <v>4.225352112676056</v>
      </c>
      <c r="E49" s="67"/>
      <c r="F49" s="65">
        <v>48</v>
      </c>
      <c r="G49" s="65" t="s">
        <v>47</v>
      </c>
      <c r="H49" s="65">
        <v>1</v>
      </c>
      <c r="I49" s="66">
        <v>1.3157894736842106</v>
      </c>
      <c r="J49" s="67"/>
      <c r="K49" s="68">
        <v>48</v>
      </c>
      <c r="L49" s="68" t="s">
        <v>30</v>
      </c>
      <c r="M49" s="68">
        <v>3</v>
      </c>
      <c r="N49" s="69">
        <v>5.5179729647814755</v>
      </c>
      <c r="O49" s="67"/>
      <c r="P49" s="70">
        <v>48</v>
      </c>
      <c r="Q49" s="70" t="s">
        <v>72</v>
      </c>
      <c r="R49" s="70">
        <v>5</v>
      </c>
      <c r="S49" s="71">
        <v>9.014492753623188</v>
      </c>
      <c r="T49" s="67"/>
      <c r="U49" s="72">
        <v>48</v>
      </c>
      <c r="V49" s="72" t="s">
        <v>71</v>
      </c>
      <c r="W49" s="72">
        <v>2</v>
      </c>
      <c r="X49" s="73">
        <v>3.952991452991453</v>
      </c>
      <c r="Y49" s="67"/>
      <c r="Z49" s="74">
        <v>48</v>
      </c>
      <c r="AA49" s="74" t="s">
        <v>32</v>
      </c>
      <c r="AB49" s="74">
        <v>2</v>
      </c>
      <c r="AC49" s="75">
        <v>3.3634821933295647</v>
      </c>
      <c r="AD49" s="67"/>
      <c r="AE49" s="76">
        <v>44</v>
      </c>
      <c r="AF49" s="76" t="s">
        <v>58</v>
      </c>
      <c r="AG49" s="76">
        <v>1</v>
      </c>
      <c r="AH49" s="77">
        <v>1.4285714285714286</v>
      </c>
      <c r="AI49" s="67"/>
      <c r="AJ49" s="78">
        <v>48</v>
      </c>
      <c r="AK49" s="78" t="s">
        <v>15</v>
      </c>
      <c r="AL49" s="78">
        <v>3</v>
      </c>
      <c r="AM49" s="79">
        <v>5.068407960199005</v>
      </c>
      <c r="AN49" s="67"/>
      <c r="AO49" s="80">
        <v>48</v>
      </c>
      <c r="AP49" s="80" t="s">
        <v>41</v>
      </c>
      <c r="AQ49" s="80">
        <v>3</v>
      </c>
      <c r="AR49" s="81">
        <v>4.928774928774929</v>
      </c>
      <c r="AS49" s="67"/>
      <c r="AT49" s="82">
        <v>48</v>
      </c>
      <c r="AU49" s="82" t="s">
        <v>12</v>
      </c>
      <c r="AV49" s="82">
        <v>2</v>
      </c>
      <c r="AW49" s="83">
        <v>2.5653594771241828</v>
      </c>
      <c r="AX49" s="67"/>
      <c r="AY49" s="84">
        <v>48</v>
      </c>
      <c r="AZ49" s="84" t="s">
        <v>13</v>
      </c>
      <c r="BA49" s="84">
        <v>3</v>
      </c>
      <c r="BB49" s="85">
        <v>6.354166666666667</v>
      </c>
      <c r="BC49" s="67"/>
      <c r="BD49" s="86">
        <v>47</v>
      </c>
      <c r="BE49" s="86" t="s">
        <v>50</v>
      </c>
      <c r="BF49" s="86">
        <v>4</v>
      </c>
      <c r="BG49" s="87">
        <v>6.667964502437827</v>
      </c>
      <c r="BH49" s="67"/>
      <c r="BI49" s="88">
        <v>48</v>
      </c>
      <c r="BJ49" s="88" t="s">
        <v>15</v>
      </c>
      <c r="BK49" s="88">
        <v>1</v>
      </c>
      <c r="BL49" s="89">
        <v>1.36986301369863</v>
      </c>
      <c r="BM49" s="67"/>
      <c r="BN49" s="90">
        <v>48</v>
      </c>
      <c r="BO49" s="90" t="s">
        <v>72</v>
      </c>
      <c r="BP49" s="90">
        <v>2</v>
      </c>
      <c r="BQ49" s="91">
        <v>3.3643892339544514</v>
      </c>
      <c r="BR49" s="67"/>
      <c r="BS49" s="92">
        <v>48</v>
      </c>
      <c r="BT49" s="92" t="s">
        <v>13</v>
      </c>
      <c r="BU49" s="92">
        <v>4</v>
      </c>
      <c r="BV49" s="93">
        <v>6.880341880341881</v>
      </c>
      <c r="BW49" s="67"/>
      <c r="BX49" s="94">
        <v>48</v>
      </c>
      <c r="BY49" s="94" t="s">
        <v>73</v>
      </c>
      <c r="BZ49" s="94">
        <v>4</v>
      </c>
      <c r="CA49" s="95">
        <v>6.845794834004119</v>
      </c>
      <c r="CB49" s="67"/>
      <c r="CC49" s="96">
        <v>48</v>
      </c>
      <c r="CD49" s="96" t="s">
        <v>62</v>
      </c>
      <c r="CE49" s="96">
        <v>5</v>
      </c>
      <c r="CF49" s="97">
        <v>7.235984354628422</v>
      </c>
      <c r="CG49" s="67"/>
      <c r="CH49" s="98">
        <v>48</v>
      </c>
      <c r="CI49" s="98" t="s">
        <v>11</v>
      </c>
      <c r="CJ49" s="98">
        <v>3</v>
      </c>
      <c r="CK49" s="99">
        <v>5.227793939895306</v>
      </c>
      <c r="CL49" s="67"/>
      <c r="CM49" s="100">
        <v>48</v>
      </c>
      <c r="CN49" s="100" t="s">
        <v>72</v>
      </c>
      <c r="CO49" s="100">
        <v>5</v>
      </c>
      <c r="CP49" s="101">
        <v>5.912937824702531</v>
      </c>
      <c r="CQ49" s="67"/>
      <c r="CR49" s="102">
        <v>47</v>
      </c>
      <c r="CS49" s="102" t="s">
        <v>61</v>
      </c>
      <c r="CT49" s="102">
        <v>3</v>
      </c>
      <c r="CU49" s="103">
        <v>3.1944444444444446</v>
      </c>
      <c r="CV49" s="67"/>
      <c r="CW49" s="104">
        <v>44</v>
      </c>
      <c r="CX49" s="104" t="s">
        <v>41</v>
      </c>
      <c r="CY49" s="104">
        <v>1</v>
      </c>
      <c r="CZ49" s="105">
        <v>0.970873786407767</v>
      </c>
      <c r="DA49" s="67"/>
      <c r="DB49" s="106">
        <v>48</v>
      </c>
      <c r="DC49" s="106" t="s">
        <v>33</v>
      </c>
      <c r="DD49" s="106">
        <v>2</v>
      </c>
      <c r="DE49" s="107">
        <v>4.444444444444445</v>
      </c>
      <c r="DF49" s="67"/>
      <c r="DG49" s="108">
        <v>47</v>
      </c>
      <c r="DH49" s="108" t="s">
        <v>62</v>
      </c>
      <c r="DI49" s="108">
        <v>2</v>
      </c>
      <c r="DJ49" s="109">
        <v>3.2564102564102564</v>
      </c>
      <c r="DK49" s="67"/>
      <c r="DL49" s="110">
        <v>48</v>
      </c>
      <c r="DM49" s="110" t="s">
        <v>73</v>
      </c>
      <c r="DN49" s="110">
        <v>0</v>
      </c>
      <c r="DO49" s="77" t="s">
        <v>131</v>
      </c>
      <c r="DP49" s="67"/>
      <c r="DQ49" s="112">
        <v>48</v>
      </c>
      <c r="DR49" s="112" t="s">
        <v>53</v>
      </c>
      <c r="DS49" s="112">
        <v>3</v>
      </c>
      <c r="DT49" s="113">
        <v>5.483430799220273</v>
      </c>
      <c r="DU49" s="67"/>
      <c r="DV49" s="112">
        <v>47</v>
      </c>
      <c r="DW49" s="112" t="s">
        <v>71</v>
      </c>
      <c r="DX49" s="112">
        <v>2</v>
      </c>
      <c r="DY49" s="113">
        <v>3.4567901234567904</v>
      </c>
      <c r="DZ49" s="67"/>
      <c r="EA49" s="114">
        <v>48</v>
      </c>
      <c r="EB49" s="114" t="s">
        <v>52</v>
      </c>
      <c r="EC49" s="114">
        <v>0</v>
      </c>
      <c r="ED49" s="77" t="s">
        <v>131</v>
      </c>
      <c r="EE49" s="67"/>
      <c r="EF49" s="116">
        <v>48</v>
      </c>
      <c r="EG49" s="116" t="s">
        <v>70</v>
      </c>
      <c r="EH49" s="116">
        <v>4</v>
      </c>
      <c r="EI49" s="117">
        <v>6.920571811234776</v>
      </c>
      <c r="EJ49" s="67"/>
      <c r="EK49" s="118">
        <v>47</v>
      </c>
      <c r="EL49" s="118" t="s">
        <v>72</v>
      </c>
      <c r="EM49" s="118">
        <v>0</v>
      </c>
      <c r="EN49" s="77" t="s">
        <v>131</v>
      </c>
      <c r="EO49" s="67"/>
      <c r="EP49" s="120">
        <v>48</v>
      </c>
      <c r="EQ49" s="120" t="s">
        <v>41</v>
      </c>
      <c r="ER49" s="120">
        <v>0</v>
      </c>
      <c r="ES49" s="77" t="s">
        <v>131</v>
      </c>
      <c r="ET49" s="67"/>
      <c r="EU49" s="122">
        <v>48</v>
      </c>
      <c r="EV49" s="122" t="s">
        <v>22</v>
      </c>
      <c r="EW49" s="122">
        <v>0</v>
      </c>
      <c r="EX49" s="77" t="s">
        <v>131</v>
      </c>
      <c r="EY49" s="67"/>
      <c r="EZ49" s="124">
        <v>47</v>
      </c>
      <c r="FA49" s="124" t="s">
        <v>28</v>
      </c>
      <c r="FB49" s="124">
        <v>0</v>
      </c>
      <c r="FC49" s="77" t="s">
        <v>131</v>
      </c>
      <c r="FD49" s="67"/>
      <c r="FE49" s="126">
        <v>48</v>
      </c>
      <c r="FF49" s="126" t="s">
        <v>57</v>
      </c>
      <c r="FG49" s="126">
        <v>0</v>
      </c>
      <c r="FH49" s="77" t="s">
        <v>131</v>
      </c>
      <c r="FI49" s="67"/>
      <c r="FJ49" s="128">
        <v>48</v>
      </c>
      <c r="FK49" s="128" t="s">
        <v>47</v>
      </c>
      <c r="FL49" s="128">
        <v>0</v>
      </c>
      <c r="FM49" s="77" t="s">
        <v>131</v>
      </c>
      <c r="FN49" s="67"/>
      <c r="FO49" s="130">
        <v>48</v>
      </c>
      <c r="FP49" s="130" t="s">
        <v>44</v>
      </c>
      <c r="FQ49" s="130">
        <v>3</v>
      </c>
      <c r="FR49" s="131">
        <v>6.150278293135436</v>
      </c>
      <c r="FS49" s="67"/>
      <c r="FT49" s="132">
        <v>45</v>
      </c>
      <c r="FU49" s="132" t="s">
        <v>69</v>
      </c>
      <c r="FV49" s="132">
        <v>0</v>
      </c>
      <c r="FW49" s="77" t="s">
        <v>131</v>
      </c>
      <c r="FX49" s="67"/>
    </row>
    <row r="50" spans="1:180" ht="12.75">
      <c r="A50" s="65">
        <v>49</v>
      </c>
      <c r="B50" s="65" t="s">
        <v>24</v>
      </c>
      <c r="C50" s="65">
        <v>2</v>
      </c>
      <c r="D50" s="66">
        <v>3.789403085177733</v>
      </c>
      <c r="E50" s="67"/>
      <c r="F50" s="65">
        <v>48</v>
      </c>
      <c r="G50" s="65" t="s">
        <v>70</v>
      </c>
      <c r="H50" s="65">
        <v>1</v>
      </c>
      <c r="I50" s="66">
        <v>1.3157894736842106</v>
      </c>
      <c r="J50" s="67"/>
      <c r="K50" s="68">
        <v>49</v>
      </c>
      <c r="L50" s="68" t="s">
        <v>11</v>
      </c>
      <c r="M50" s="68">
        <v>2</v>
      </c>
      <c r="N50" s="69">
        <v>33.333333333333336</v>
      </c>
      <c r="O50" s="67"/>
      <c r="P50" s="70">
        <v>49</v>
      </c>
      <c r="Q50" s="70" t="s">
        <v>64</v>
      </c>
      <c r="R50" s="70">
        <v>5</v>
      </c>
      <c r="S50" s="71">
        <v>8.363133040221463</v>
      </c>
      <c r="T50" s="67"/>
      <c r="U50" s="72">
        <v>49</v>
      </c>
      <c r="V50" s="72" t="s">
        <v>69</v>
      </c>
      <c r="W50" s="72">
        <v>0</v>
      </c>
      <c r="X50" s="73" t="s">
        <v>131</v>
      </c>
      <c r="Y50" s="67"/>
      <c r="Z50" s="74">
        <v>49</v>
      </c>
      <c r="AA50" s="74" t="s">
        <v>39</v>
      </c>
      <c r="AB50" s="74">
        <v>1</v>
      </c>
      <c r="AC50" s="75">
        <v>1.639344262295082</v>
      </c>
      <c r="AD50" s="67"/>
      <c r="AE50" s="76">
        <v>49</v>
      </c>
      <c r="AF50" s="76" t="s">
        <v>41</v>
      </c>
      <c r="AG50" s="76">
        <v>0</v>
      </c>
      <c r="AH50" s="77" t="s">
        <v>131</v>
      </c>
      <c r="AI50" s="67"/>
      <c r="AJ50" s="78">
        <v>49</v>
      </c>
      <c r="AK50" s="78" t="s">
        <v>41</v>
      </c>
      <c r="AL50" s="78">
        <v>0</v>
      </c>
      <c r="AM50" s="77" t="s">
        <v>131</v>
      </c>
      <c r="AN50" s="67"/>
      <c r="AO50" s="80">
        <v>49</v>
      </c>
      <c r="AP50" s="80" t="s">
        <v>39</v>
      </c>
      <c r="AQ50" s="80">
        <v>3</v>
      </c>
      <c r="AR50" s="81">
        <v>4.513908895931368</v>
      </c>
      <c r="AS50" s="67"/>
      <c r="AT50" s="82">
        <v>49</v>
      </c>
      <c r="AU50" s="82" t="s">
        <v>32</v>
      </c>
      <c r="AV50" s="82">
        <v>0</v>
      </c>
      <c r="AW50" s="77" t="s">
        <v>131</v>
      </c>
      <c r="AX50" s="67"/>
      <c r="AY50" s="84">
        <v>49</v>
      </c>
      <c r="AZ50" s="84" t="s">
        <v>46</v>
      </c>
      <c r="BA50" s="84">
        <v>3</v>
      </c>
      <c r="BB50" s="85">
        <v>6.1703431372549025</v>
      </c>
      <c r="BC50" s="67"/>
      <c r="BD50" s="86">
        <v>49</v>
      </c>
      <c r="BE50" s="86" t="s">
        <v>74</v>
      </c>
      <c r="BF50" s="86">
        <v>0</v>
      </c>
      <c r="BG50" s="77" t="s">
        <v>131</v>
      </c>
      <c r="BH50" s="67"/>
      <c r="BI50" s="88">
        <v>49</v>
      </c>
      <c r="BJ50" s="88" t="s">
        <v>52</v>
      </c>
      <c r="BK50" s="88">
        <v>0</v>
      </c>
      <c r="BL50" s="77" t="s">
        <v>131</v>
      </c>
      <c r="BM50" s="67"/>
      <c r="BN50" s="90">
        <v>48</v>
      </c>
      <c r="BO50" s="90" t="s">
        <v>67</v>
      </c>
      <c r="BP50" s="90">
        <v>2</v>
      </c>
      <c r="BQ50" s="91">
        <v>3.3643892339544514</v>
      </c>
      <c r="BR50" s="67"/>
      <c r="BS50" s="92">
        <v>49</v>
      </c>
      <c r="BT50" s="92" t="s">
        <v>22</v>
      </c>
      <c r="BU50" s="92">
        <v>0</v>
      </c>
      <c r="BV50" s="77" t="s">
        <v>131</v>
      </c>
      <c r="BW50" s="67"/>
      <c r="BX50" s="94">
        <v>49</v>
      </c>
      <c r="BY50" s="94" t="s">
        <v>39</v>
      </c>
      <c r="BZ50" s="94">
        <v>3</v>
      </c>
      <c r="CA50" s="95">
        <v>5.150879579766831</v>
      </c>
      <c r="CB50" s="67"/>
      <c r="CC50" s="96">
        <v>49</v>
      </c>
      <c r="CD50" s="96" t="s">
        <v>51</v>
      </c>
      <c r="CE50" s="96">
        <v>4</v>
      </c>
      <c r="CF50" s="97">
        <v>7.233749856700676</v>
      </c>
      <c r="CG50" s="67"/>
      <c r="CH50" s="98">
        <v>49</v>
      </c>
      <c r="CI50" s="98" t="s">
        <v>22</v>
      </c>
      <c r="CJ50" s="98">
        <v>0</v>
      </c>
      <c r="CK50" s="77" t="s">
        <v>131</v>
      </c>
      <c r="CL50" s="67"/>
      <c r="CM50" s="100">
        <v>49</v>
      </c>
      <c r="CN50" s="100" t="s">
        <v>70</v>
      </c>
      <c r="CO50" s="100">
        <v>4</v>
      </c>
      <c r="CP50" s="101">
        <v>5.27191218367689</v>
      </c>
      <c r="CQ50" s="67"/>
      <c r="CR50" s="102">
        <v>49</v>
      </c>
      <c r="CS50" s="102" t="s">
        <v>46</v>
      </c>
      <c r="CT50" s="102">
        <v>3</v>
      </c>
      <c r="CU50" s="103">
        <v>3.125</v>
      </c>
      <c r="CV50" s="67"/>
      <c r="CW50" s="104">
        <v>44</v>
      </c>
      <c r="CX50" s="104" t="s">
        <v>71</v>
      </c>
      <c r="CY50" s="104">
        <v>1</v>
      </c>
      <c r="CZ50" s="105">
        <v>0.970873786407767</v>
      </c>
      <c r="DA50" s="67"/>
      <c r="DB50" s="106">
        <v>48</v>
      </c>
      <c r="DC50" s="106" t="s">
        <v>66</v>
      </c>
      <c r="DD50" s="106">
        <v>2</v>
      </c>
      <c r="DE50" s="107">
        <v>4.444444444444445</v>
      </c>
      <c r="DF50" s="67"/>
      <c r="DG50" s="108">
        <v>49</v>
      </c>
      <c r="DH50" s="108" t="s">
        <v>65</v>
      </c>
      <c r="DI50" s="108">
        <v>2</v>
      </c>
      <c r="DJ50" s="109">
        <v>3.028248587570621</v>
      </c>
      <c r="DK50" s="67"/>
      <c r="DL50" s="110">
        <v>48</v>
      </c>
      <c r="DM50" s="110" t="s">
        <v>74</v>
      </c>
      <c r="DN50" s="110">
        <v>0</v>
      </c>
      <c r="DO50" s="77" t="s">
        <v>131</v>
      </c>
      <c r="DP50" s="67"/>
      <c r="DQ50" s="112">
        <v>49</v>
      </c>
      <c r="DR50" s="112" t="s">
        <v>74</v>
      </c>
      <c r="DS50" s="112">
        <v>0</v>
      </c>
      <c r="DT50" s="77" t="s">
        <v>131</v>
      </c>
      <c r="DU50" s="67"/>
      <c r="DV50" s="112">
        <v>49</v>
      </c>
      <c r="DW50" s="112" t="s">
        <v>74</v>
      </c>
      <c r="DX50" s="112">
        <v>0</v>
      </c>
      <c r="DY50" s="77" t="s">
        <v>131</v>
      </c>
      <c r="DZ50" s="67"/>
      <c r="EA50" s="114">
        <v>48</v>
      </c>
      <c r="EB50" s="114" t="s">
        <v>69</v>
      </c>
      <c r="EC50" s="114">
        <v>0</v>
      </c>
      <c r="ED50" s="77" t="s">
        <v>131</v>
      </c>
      <c r="EE50" s="67"/>
      <c r="EF50" s="116">
        <v>49</v>
      </c>
      <c r="EG50" s="116" t="s">
        <v>51</v>
      </c>
      <c r="EH50" s="116">
        <v>3</v>
      </c>
      <c r="EI50" s="117">
        <v>4.594990415885938</v>
      </c>
      <c r="EJ50" s="67"/>
      <c r="EK50" s="118">
        <v>47</v>
      </c>
      <c r="EL50" s="118" t="s">
        <v>67</v>
      </c>
      <c r="EM50" s="118">
        <v>0</v>
      </c>
      <c r="EN50" s="77" t="s">
        <v>131</v>
      </c>
      <c r="EO50" s="67"/>
      <c r="EP50" s="120">
        <v>48</v>
      </c>
      <c r="EQ50" s="120" t="s">
        <v>72</v>
      </c>
      <c r="ER50" s="120">
        <v>0</v>
      </c>
      <c r="ES50" s="77" t="s">
        <v>131</v>
      </c>
      <c r="ET50" s="67"/>
      <c r="EU50" s="122">
        <v>48</v>
      </c>
      <c r="EV50" s="122" t="s">
        <v>72</v>
      </c>
      <c r="EW50" s="122">
        <v>0</v>
      </c>
      <c r="EX50" s="77" t="s">
        <v>131</v>
      </c>
      <c r="EY50" s="67"/>
      <c r="EZ50" s="124">
        <v>47</v>
      </c>
      <c r="FA50" s="124" t="s">
        <v>69</v>
      </c>
      <c r="FB50" s="124">
        <v>0</v>
      </c>
      <c r="FC50" s="77" t="s">
        <v>131</v>
      </c>
      <c r="FD50" s="67"/>
      <c r="FE50" s="126">
        <v>48</v>
      </c>
      <c r="FF50" s="126" t="s">
        <v>69</v>
      </c>
      <c r="FG50" s="126">
        <v>0</v>
      </c>
      <c r="FH50" s="77" t="s">
        <v>131</v>
      </c>
      <c r="FI50" s="67"/>
      <c r="FJ50" s="128">
        <v>48</v>
      </c>
      <c r="FK50" s="128" t="s">
        <v>69</v>
      </c>
      <c r="FL50" s="128">
        <v>0</v>
      </c>
      <c r="FM50" s="77" t="s">
        <v>131</v>
      </c>
      <c r="FN50" s="67"/>
      <c r="FO50" s="130">
        <v>49</v>
      </c>
      <c r="FP50" s="130" t="s">
        <v>69</v>
      </c>
      <c r="FQ50" s="130">
        <v>0</v>
      </c>
      <c r="FR50" s="77" t="s">
        <v>131</v>
      </c>
      <c r="FS50" s="67"/>
      <c r="FT50" s="132">
        <v>45</v>
      </c>
      <c r="FU50" s="132" t="s">
        <v>72</v>
      </c>
      <c r="FV50" s="132">
        <v>0</v>
      </c>
      <c r="FW50" s="77" t="s">
        <v>131</v>
      </c>
      <c r="FX50" s="67"/>
    </row>
    <row r="51" spans="1:180" ht="12.75">
      <c r="A51" s="65">
        <v>50</v>
      </c>
      <c r="B51" s="65" t="s">
        <v>72</v>
      </c>
      <c r="C51" s="65">
        <v>1</v>
      </c>
      <c r="D51" s="66">
        <v>1.408450704225352</v>
      </c>
      <c r="E51" s="67"/>
      <c r="F51" s="65">
        <v>48</v>
      </c>
      <c r="G51" s="65" t="s">
        <v>60</v>
      </c>
      <c r="H51" s="65">
        <v>1</v>
      </c>
      <c r="I51" s="66">
        <v>1.3157894736842106</v>
      </c>
      <c r="J51" s="67"/>
      <c r="K51" s="68">
        <v>50</v>
      </c>
      <c r="L51" s="68" t="s">
        <v>44</v>
      </c>
      <c r="M51" s="68">
        <v>0</v>
      </c>
      <c r="N51" s="69" t="s">
        <v>131</v>
      </c>
      <c r="O51" s="67"/>
      <c r="P51" s="70">
        <v>50</v>
      </c>
      <c r="Q51" s="70" t="s">
        <v>57</v>
      </c>
      <c r="R51" s="70">
        <v>4</v>
      </c>
      <c r="S51" s="71">
        <v>6.008415147265077</v>
      </c>
      <c r="T51" s="67"/>
      <c r="U51" s="72">
        <v>49</v>
      </c>
      <c r="V51" s="72" t="s">
        <v>64</v>
      </c>
      <c r="W51" s="72">
        <v>0</v>
      </c>
      <c r="X51" s="73" t="s">
        <v>131</v>
      </c>
      <c r="Y51" s="67"/>
      <c r="Z51" s="74">
        <v>49</v>
      </c>
      <c r="AA51" s="74" t="s">
        <v>70</v>
      </c>
      <c r="AB51" s="74">
        <v>1</v>
      </c>
      <c r="AC51" s="75">
        <v>1.639344262295082</v>
      </c>
      <c r="AD51" s="67"/>
      <c r="AE51" s="76">
        <v>49</v>
      </c>
      <c r="AF51" s="76" t="s">
        <v>73</v>
      </c>
      <c r="AG51" s="76">
        <v>0</v>
      </c>
      <c r="AH51" s="77" t="s">
        <v>131</v>
      </c>
      <c r="AI51" s="67"/>
      <c r="AJ51" s="78">
        <v>49</v>
      </c>
      <c r="AK51" s="78" t="s">
        <v>73</v>
      </c>
      <c r="AL51" s="78">
        <v>0</v>
      </c>
      <c r="AM51" s="77" t="s">
        <v>131</v>
      </c>
      <c r="AN51" s="67"/>
      <c r="AO51" s="80">
        <v>50</v>
      </c>
      <c r="AP51" s="80" t="s">
        <v>57</v>
      </c>
      <c r="AQ51" s="80">
        <v>1</v>
      </c>
      <c r="AR51" s="81">
        <v>1.8518518518518519</v>
      </c>
      <c r="AS51" s="67"/>
      <c r="AT51" s="82">
        <v>49</v>
      </c>
      <c r="AU51" s="82" t="s">
        <v>64</v>
      </c>
      <c r="AV51" s="82">
        <v>0</v>
      </c>
      <c r="AW51" s="77" t="s">
        <v>131</v>
      </c>
      <c r="AX51" s="67"/>
      <c r="AY51" s="84">
        <v>50</v>
      </c>
      <c r="AZ51" s="84" t="s">
        <v>30</v>
      </c>
      <c r="BA51" s="84">
        <v>0</v>
      </c>
      <c r="BB51" s="77" t="s">
        <v>131</v>
      </c>
      <c r="BC51" s="67"/>
      <c r="BD51" s="86">
        <v>49</v>
      </c>
      <c r="BE51" s="86" t="s">
        <v>55</v>
      </c>
      <c r="BF51" s="86">
        <v>0</v>
      </c>
      <c r="BG51" s="77" t="s">
        <v>131</v>
      </c>
      <c r="BH51" s="67"/>
      <c r="BI51" s="88">
        <v>49</v>
      </c>
      <c r="BJ51" s="88" t="s">
        <v>66</v>
      </c>
      <c r="BK51" s="88">
        <v>0</v>
      </c>
      <c r="BL51" s="77" t="s">
        <v>131</v>
      </c>
      <c r="BM51" s="67"/>
      <c r="BN51" s="90">
        <v>50</v>
      </c>
      <c r="BO51" s="90" t="s">
        <v>66</v>
      </c>
      <c r="BP51" s="90">
        <v>0</v>
      </c>
      <c r="BQ51" s="77" t="s">
        <v>131</v>
      </c>
      <c r="BR51" s="67"/>
      <c r="BS51" s="92">
        <v>49</v>
      </c>
      <c r="BT51" s="92" t="s">
        <v>55</v>
      </c>
      <c r="BU51" s="92">
        <v>0</v>
      </c>
      <c r="BV51" s="77" t="s">
        <v>131</v>
      </c>
      <c r="BW51" s="67"/>
      <c r="BX51" s="94">
        <v>49</v>
      </c>
      <c r="BY51" s="94" t="s">
        <v>56</v>
      </c>
      <c r="BZ51" s="94">
        <v>3</v>
      </c>
      <c r="CA51" s="95">
        <v>5.150879579766831</v>
      </c>
      <c r="CB51" s="67"/>
      <c r="CC51" s="96">
        <v>50</v>
      </c>
      <c r="CD51" s="96" t="s">
        <v>71</v>
      </c>
      <c r="CE51" s="96">
        <v>3</v>
      </c>
      <c r="CF51" s="97">
        <v>3.8461538461538467</v>
      </c>
      <c r="CG51" s="67"/>
      <c r="CH51" s="98">
        <v>49</v>
      </c>
      <c r="CI51" s="98" t="s">
        <v>64</v>
      </c>
      <c r="CJ51" s="98">
        <v>0</v>
      </c>
      <c r="CK51" s="77" t="s">
        <v>131</v>
      </c>
      <c r="CL51" s="67"/>
      <c r="CM51" s="100">
        <v>50</v>
      </c>
      <c r="CN51" s="100" t="s">
        <v>55</v>
      </c>
      <c r="CO51" s="100">
        <v>0</v>
      </c>
      <c r="CP51" s="77" t="s">
        <v>131</v>
      </c>
      <c r="CQ51" s="67"/>
      <c r="CR51" s="102">
        <v>50</v>
      </c>
      <c r="CS51" s="102" t="s">
        <v>10</v>
      </c>
      <c r="CT51" s="102">
        <v>2</v>
      </c>
      <c r="CU51" s="103">
        <v>2.1527777777777777</v>
      </c>
      <c r="CV51" s="67"/>
      <c r="CW51" s="104">
        <v>50</v>
      </c>
      <c r="CX51" s="104" t="s">
        <v>72</v>
      </c>
      <c r="CY51" s="104">
        <v>0</v>
      </c>
      <c r="CZ51" s="77" t="s">
        <v>131</v>
      </c>
      <c r="DA51" s="67"/>
      <c r="DB51" s="106">
        <v>50</v>
      </c>
      <c r="DC51" s="106" t="s">
        <v>52</v>
      </c>
      <c r="DD51" s="106">
        <v>2</v>
      </c>
      <c r="DE51" s="107">
        <v>3.3333333333333335</v>
      </c>
      <c r="DF51" s="67"/>
      <c r="DG51" s="108">
        <v>50</v>
      </c>
      <c r="DH51" s="108" t="s">
        <v>72</v>
      </c>
      <c r="DI51" s="108">
        <v>0</v>
      </c>
      <c r="DJ51" s="77" t="s">
        <v>131</v>
      </c>
      <c r="DK51" s="67"/>
      <c r="DL51" s="110">
        <v>48</v>
      </c>
      <c r="DM51" s="110" t="s">
        <v>72</v>
      </c>
      <c r="DN51" s="110">
        <v>0</v>
      </c>
      <c r="DO51" s="77" t="s">
        <v>131</v>
      </c>
      <c r="DP51" s="67"/>
      <c r="DQ51" s="112">
        <v>49</v>
      </c>
      <c r="DR51" s="112" t="s">
        <v>72</v>
      </c>
      <c r="DS51" s="112">
        <v>0</v>
      </c>
      <c r="DT51" s="77" t="s">
        <v>131</v>
      </c>
      <c r="DU51" s="67"/>
      <c r="DV51" s="112">
        <v>49</v>
      </c>
      <c r="DW51" s="112" t="s">
        <v>72</v>
      </c>
      <c r="DX51" s="112">
        <v>0</v>
      </c>
      <c r="DY51" s="77" t="s">
        <v>131</v>
      </c>
      <c r="DZ51" s="67"/>
      <c r="EA51" s="114">
        <v>48</v>
      </c>
      <c r="EB51" s="114" t="s">
        <v>72</v>
      </c>
      <c r="EC51" s="114">
        <v>0</v>
      </c>
      <c r="ED51" s="77" t="s">
        <v>131</v>
      </c>
      <c r="EE51" s="67"/>
      <c r="EF51" s="116">
        <v>50</v>
      </c>
      <c r="EG51" s="116" t="s">
        <v>72</v>
      </c>
      <c r="EH51" s="116">
        <v>0</v>
      </c>
      <c r="EI51" s="77" t="s">
        <v>131</v>
      </c>
      <c r="EJ51" s="67"/>
      <c r="EK51" s="118">
        <v>47</v>
      </c>
      <c r="EL51" s="118" t="s">
        <v>69</v>
      </c>
      <c r="EM51" s="118">
        <v>0</v>
      </c>
      <c r="EN51" s="77" t="s">
        <v>131</v>
      </c>
      <c r="EO51" s="67"/>
      <c r="EP51" s="120">
        <v>48</v>
      </c>
      <c r="EQ51" s="120" t="s">
        <v>69</v>
      </c>
      <c r="ER51" s="120">
        <v>0</v>
      </c>
      <c r="ES51" s="77" t="s">
        <v>131</v>
      </c>
      <c r="ET51" s="67"/>
      <c r="EU51" s="122">
        <v>48</v>
      </c>
      <c r="EV51" s="122" t="s">
        <v>69</v>
      </c>
      <c r="EW51" s="122">
        <v>0</v>
      </c>
      <c r="EX51" s="77" t="s">
        <v>131</v>
      </c>
      <c r="EY51" s="67"/>
      <c r="EZ51" s="124">
        <v>47</v>
      </c>
      <c r="FA51" s="124" t="s">
        <v>72</v>
      </c>
      <c r="FB51" s="124">
        <v>0</v>
      </c>
      <c r="FC51" s="77" t="s">
        <v>131</v>
      </c>
      <c r="FD51" s="67"/>
      <c r="FE51" s="126">
        <v>48</v>
      </c>
      <c r="FF51" s="126" t="s">
        <v>72</v>
      </c>
      <c r="FG51" s="126">
        <v>0</v>
      </c>
      <c r="FH51" s="77" t="s">
        <v>131</v>
      </c>
      <c r="FI51" s="67"/>
      <c r="FJ51" s="128">
        <v>48</v>
      </c>
      <c r="FK51" s="128" t="s">
        <v>72</v>
      </c>
      <c r="FL51" s="128">
        <v>0</v>
      </c>
      <c r="FM51" s="77" t="s">
        <v>131</v>
      </c>
      <c r="FN51" s="67"/>
      <c r="FO51" s="130">
        <v>49</v>
      </c>
      <c r="FP51" s="130" t="s">
        <v>72</v>
      </c>
      <c r="FQ51" s="130">
        <v>0</v>
      </c>
      <c r="FR51" s="77" t="s">
        <v>131</v>
      </c>
      <c r="FS51" s="67"/>
      <c r="FT51" s="132">
        <v>45</v>
      </c>
      <c r="FU51" s="132" t="s">
        <v>64</v>
      </c>
      <c r="FV51" s="132">
        <v>0</v>
      </c>
      <c r="FW51" s="77" t="s">
        <v>131</v>
      </c>
      <c r="FX51" s="67"/>
    </row>
    <row r="52" spans="11:179" ht="12.75">
      <c r="K52" s="134"/>
      <c r="L52" s="134"/>
      <c r="M52" s="134"/>
      <c r="N52" s="134"/>
      <c r="P52" s="135"/>
      <c r="Q52" s="135"/>
      <c r="R52" s="135"/>
      <c r="S52" s="135"/>
      <c r="U52" s="136"/>
      <c r="V52" s="136"/>
      <c r="W52" s="136"/>
      <c r="X52" s="136"/>
      <c r="Z52" s="137"/>
      <c r="AA52" s="137"/>
      <c r="AB52" s="137"/>
      <c r="AC52" s="137"/>
      <c r="AE52" s="138"/>
      <c r="AF52" s="138"/>
      <c r="AG52" s="138"/>
      <c r="AH52" s="138"/>
      <c r="AJ52" s="139"/>
      <c r="AK52" s="139"/>
      <c r="AL52" s="139"/>
      <c r="AM52" s="139"/>
      <c r="AO52" s="139"/>
      <c r="AP52" s="139"/>
      <c r="AQ52" s="139"/>
      <c r="AR52" s="139"/>
      <c r="AT52" s="140"/>
      <c r="AU52" s="140"/>
      <c r="AV52" s="140"/>
      <c r="AW52" s="140"/>
      <c r="AY52" s="141"/>
      <c r="AZ52" s="141"/>
      <c r="BA52" s="141"/>
      <c r="BB52" s="141"/>
      <c r="BD52" s="142"/>
      <c r="BE52" s="142"/>
      <c r="BF52" s="142"/>
      <c r="BG52" s="142"/>
      <c r="BI52" s="143"/>
      <c r="BJ52" s="143"/>
      <c r="BK52" s="143"/>
      <c r="BL52" s="143"/>
      <c r="BN52" s="144"/>
      <c r="BO52" s="144"/>
      <c r="BP52" s="144"/>
      <c r="BQ52" s="144"/>
      <c r="BS52" s="145"/>
      <c r="BT52" s="145"/>
      <c r="BU52" s="145"/>
      <c r="BV52" s="145"/>
      <c r="BX52" s="146"/>
      <c r="BY52" s="146"/>
      <c r="BZ52" s="146"/>
      <c r="CA52" s="146"/>
      <c r="CC52" s="147"/>
      <c r="CD52" s="147"/>
      <c r="CE52" s="147"/>
      <c r="CF52" s="147"/>
      <c r="CH52" s="148"/>
      <c r="CI52" s="148"/>
      <c r="CJ52" s="148"/>
      <c r="CK52" s="148"/>
      <c r="CM52" s="149"/>
      <c r="CN52" s="149"/>
      <c r="CO52" s="149"/>
      <c r="CP52" s="149"/>
      <c r="CR52" s="150"/>
      <c r="CS52" s="150"/>
      <c r="CT52" s="150"/>
      <c r="CU52" s="150"/>
      <c r="CW52" s="151"/>
      <c r="CX52" s="151"/>
      <c r="CY52" s="151"/>
      <c r="CZ52" s="151"/>
      <c r="DB52" s="152"/>
      <c r="DC52" s="152"/>
      <c r="DD52" s="152"/>
      <c r="DE52" s="152"/>
      <c r="DG52" s="153"/>
      <c r="DH52" s="153"/>
      <c r="DI52" s="153"/>
      <c r="DJ52" s="153"/>
      <c r="DL52" s="154"/>
      <c r="DM52" s="154"/>
      <c r="DN52" s="154"/>
      <c r="DO52" s="154"/>
      <c r="DQ52" s="155"/>
      <c r="DR52" s="155"/>
      <c r="DS52" s="155"/>
      <c r="DT52" s="155"/>
      <c r="DV52" s="155"/>
      <c r="DW52" s="155"/>
      <c r="DX52" s="155"/>
      <c r="DY52" s="155"/>
      <c r="EA52" s="156"/>
      <c r="EB52" s="156"/>
      <c r="EC52" s="156"/>
      <c r="ED52" s="156"/>
      <c r="EF52" s="157"/>
      <c r="EG52" s="157"/>
      <c r="EH52" s="157"/>
      <c r="EI52" s="157"/>
      <c r="EK52" s="158"/>
      <c r="EL52" s="158"/>
      <c r="EM52" s="158"/>
      <c r="EN52" s="158"/>
      <c r="EP52" s="159"/>
      <c r="EQ52" s="159"/>
      <c r="ER52" s="159"/>
      <c r="ES52" s="159"/>
      <c r="EU52" s="160"/>
      <c r="EV52" s="160"/>
      <c r="EW52" s="160"/>
      <c r="EX52" s="160"/>
      <c r="EZ52" s="161"/>
      <c r="FA52" s="161"/>
      <c r="FB52" s="161"/>
      <c r="FC52" s="161"/>
      <c r="FE52" s="162"/>
      <c r="FF52" s="162"/>
      <c r="FG52" s="162"/>
      <c r="FH52" s="162"/>
      <c r="FJ52" s="163"/>
      <c r="FK52" s="163"/>
      <c r="FL52" s="163"/>
      <c r="FM52" s="163"/>
      <c r="FO52" s="164"/>
      <c r="FP52" s="164"/>
      <c r="FQ52" s="164"/>
      <c r="FR52" s="164"/>
      <c r="FT52" s="165"/>
      <c r="FU52" s="165"/>
      <c r="FV52" s="165"/>
      <c r="FW52" s="165"/>
    </row>
    <row r="53" spans="11:179" ht="12.75">
      <c r="K53" s="134"/>
      <c r="L53" s="134"/>
      <c r="M53" s="134"/>
      <c r="N53" s="134"/>
      <c r="P53" s="135"/>
      <c r="Q53" s="135"/>
      <c r="R53" s="135"/>
      <c r="S53" s="135"/>
      <c r="U53" s="136"/>
      <c r="V53" s="136"/>
      <c r="W53" s="136"/>
      <c r="X53" s="136"/>
      <c r="Z53" s="137"/>
      <c r="AA53" s="137"/>
      <c r="AB53" s="137"/>
      <c r="AC53" s="137"/>
      <c r="AE53" s="138"/>
      <c r="AF53" s="138"/>
      <c r="AG53" s="138"/>
      <c r="AH53" s="138"/>
      <c r="AJ53" s="139"/>
      <c r="AK53" s="139"/>
      <c r="AL53" s="139"/>
      <c r="AM53" s="139"/>
      <c r="AO53" s="139"/>
      <c r="AP53" s="139"/>
      <c r="AQ53" s="139"/>
      <c r="AR53" s="139"/>
      <c r="AT53" s="140"/>
      <c r="AU53" s="140"/>
      <c r="AV53" s="140"/>
      <c r="AW53" s="140"/>
      <c r="AY53" s="141"/>
      <c r="AZ53" s="141"/>
      <c r="BA53" s="141"/>
      <c r="BB53" s="141"/>
      <c r="BD53" s="142"/>
      <c r="BE53" s="142"/>
      <c r="BF53" s="142"/>
      <c r="BG53" s="142"/>
      <c r="BI53" s="143"/>
      <c r="BJ53" s="143"/>
      <c r="BK53" s="143"/>
      <c r="BL53" s="143"/>
      <c r="BN53" s="144"/>
      <c r="BO53" s="144"/>
      <c r="BP53" s="144"/>
      <c r="BQ53" s="144"/>
      <c r="BS53" s="145"/>
      <c r="BT53" s="145"/>
      <c r="BU53" s="145"/>
      <c r="BV53" s="145"/>
      <c r="BX53" s="146"/>
      <c r="BY53" s="146"/>
      <c r="BZ53" s="146"/>
      <c r="CA53" s="146"/>
      <c r="CC53" s="147"/>
      <c r="CD53" s="147"/>
      <c r="CE53" s="147"/>
      <c r="CF53" s="147"/>
      <c r="CH53" s="148"/>
      <c r="CI53" s="148"/>
      <c r="CJ53" s="148"/>
      <c r="CK53" s="148"/>
      <c r="CM53" s="149"/>
      <c r="CN53" s="149"/>
      <c r="CO53" s="149"/>
      <c r="CP53" s="149"/>
      <c r="CR53" s="150"/>
      <c r="CS53" s="150"/>
      <c r="CT53" s="150"/>
      <c r="CU53" s="150"/>
      <c r="CW53" s="151"/>
      <c r="CX53" s="151"/>
      <c r="CY53" s="151"/>
      <c r="CZ53" s="151"/>
      <c r="DB53" s="152"/>
      <c r="DC53" s="152"/>
      <c r="DD53" s="152"/>
      <c r="DE53" s="152"/>
      <c r="DG53" s="153"/>
      <c r="DH53" s="153"/>
      <c r="DI53" s="153"/>
      <c r="DJ53" s="153"/>
      <c r="DL53" s="154"/>
      <c r="DM53" s="154"/>
      <c r="DN53" s="154"/>
      <c r="DO53" s="154"/>
      <c r="DQ53" s="155"/>
      <c r="DR53" s="155"/>
      <c r="DS53" s="155"/>
      <c r="DT53" s="155"/>
      <c r="DV53" s="155"/>
      <c r="DW53" s="155"/>
      <c r="DX53" s="155"/>
      <c r="DY53" s="155"/>
      <c r="EA53" s="156"/>
      <c r="EB53" s="156"/>
      <c r="EC53" s="156"/>
      <c r="ED53" s="156"/>
      <c r="EF53" s="157"/>
      <c r="EG53" s="157"/>
      <c r="EH53" s="157"/>
      <c r="EI53" s="157"/>
      <c r="EK53" s="158"/>
      <c r="EL53" s="158"/>
      <c r="EM53" s="158"/>
      <c r="EN53" s="158"/>
      <c r="EP53" s="159"/>
      <c r="EQ53" s="159"/>
      <c r="ER53" s="159"/>
      <c r="ES53" s="159"/>
      <c r="EU53" s="160"/>
      <c r="EV53" s="160"/>
      <c r="EW53" s="160"/>
      <c r="EX53" s="160"/>
      <c r="EZ53" s="161"/>
      <c r="FA53" s="161"/>
      <c r="FB53" s="161"/>
      <c r="FC53" s="161"/>
      <c r="FE53" s="162"/>
      <c r="FF53" s="162"/>
      <c r="FG53" s="162"/>
      <c r="FH53" s="162"/>
      <c r="FJ53" s="163"/>
      <c r="FK53" s="163"/>
      <c r="FL53" s="163"/>
      <c r="FM53" s="163"/>
      <c r="FO53" s="164"/>
      <c r="FP53" s="164"/>
      <c r="FQ53" s="164"/>
      <c r="FR53" s="164"/>
      <c r="FT53" s="165"/>
      <c r="FU53" s="165"/>
      <c r="FV53" s="165"/>
      <c r="FW53" s="165"/>
    </row>
    <row r="54" spans="11:179" ht="12.75">
      <c r="K54" s="134"/>
      <c r="L54" s="134"/>
      <c r="M54" s="134"/>
      <c r="N54" s="134"/>
      <c r="P54" s="135"/>
      <c r="Q54" s="135"/>
      <c r="R54" s="135"/>
      <c r="S54" s="135"/>
      <c r="U54" s="136"/>
      <c r="V54" s="136"/>
      <c r="W54" s="136"/>
      <c r="X54" s="136"/>
      <c r="Z54" s="137"/>
      <c r="AA54" s="137"/>
      <c r="AB54" s="137"/>
      <c r="AC54" s="137"/>
      <c r="AE54" s="138"/>
      <c r="AF54" s="138"/>
      <c r="AG54" s="138"/>
      <c r="AH54" s="138"/>
      <c r="AJ54" s="139"/>
      <c r="AK54" s="139"/>
      <c r="AL54" s="139"/>
      <c r="AM54" s="139"/>
      <c r="AO54" s="139"/>
      <c r="AP54" s="139"/>
      <c r="AQ54" s="139"/>
      <c r="AR54" s="139"/>
      <c r="AT54" s="140"/>
      <c r="AU54" s="140"/>
      <c r="AV54" s="140"/>
      <c r="AW54" s="140"/>
      <c r="AY54" s="141"/>
      <c r="AZ54" s="141"/>
      <c r="BA54" s="141"/>
      <c r="BB54" s="141"/>
      <c r="BD54" s="142"/>
      <c r="BE54" s="142"/>
      <c r="BF54" s="142"/>
      <c r="BG54" s="142"/>
      <c r="BI54" s="143"/>
      <c r="BJ54" s="143"/>
      <c r="BK54" s="143"/>
      <c r="BL54" s="143"/>
      <c r="BN54" s="144"/>
      <c r="BO54" s="144"/>
      <c r="BP54" s="144"/>
      <c r="BQ54" s="144"/>
      <c r="BS54" s="145"/>
      <c r="BT54" s="145"/>
      <c r="BU54" s="145"/>
      <c r="BV54" s="145"/>
      <c r="BX54" s="146"/>
      <c r="BY54" s="146"/>
      <c r="BZ54" s="146"/>
      <c r="CA54" s="146"/>
      <c r="CC54" s="147"/>
      <c r="CD54" s="147"/>
      <c r="CE54" s="147"/>
      <c r="CF54" s="147"/>
      <c r="CH54" s="148"/>
      <c r="CI54" s="148"/>
      <c r="CJ54" s="148"/>
      <c r="CK54" s="148"/>
      <c r="CM54" s="149"/>
      <c r="CN54" s="149"/>
      <c r="CO54" s="149"/>
      <c r="CP54" s="149"/>
      <c r="CR54" s="150"/>
      <c r="CS54" s="150"/>
      <c r="CT54" s="150"/>
      <c r="CU54" s="150"/>
      <c r="CW54" s="151"/>
      <c r="CX54" s="151"/>
      <c r="CY54" s="151"/>
      <c r="CZ54" s="151"/>
      <c r="DB54" s="152"/>
      <c r="DC54" s="152"/>
      <c r="DD54" s="152"/>
      <c r="DE54" s="152"/>
      <c r="DG54" s="153"/>
      <c r="DH54" s="153"/>
      <c r="DI54" s="153"/>
      <c r="DJ54" s="153"/>
      <c r="DL54" s="154"/>
      <c r="DM54" s="154"/>
      <c r="DN54" s="154"/>
      <c r="DO54" s="154"/>
      <c r="DQ54" s="155"/>
      <c r="DR54" s="155"/>
      <c r="DS54" s="155"/>
      <c r="DT54" s="155"/>
      <c r="DV54" s="155"/>
      <c r="DW54" s="155"/>
      <c r="DX54" s="155"/>
      <c r="DY54" s="155"/>
      <c r="EA54" s="156"/>
      <c r="EB54" s="156"/>
      <c r="EC54" s="156"/>
      <c r="ED54" s="156"/>
      <c r="EF54" s="157"/>
      <c r="EG54" s="157"/>
      <c r="EH54" s="157"/>
      <c r="EI54" s="157"/>
      <c r="EK54" s="158"/>
      <c r="EL54" s="158"/>
      <c r="EM54" s="158"/>
      <c r="EN54" s="158"/>
      <c r="EP54" s="159"/>
      <c r="EQ54" s="159"/>
      <c r="ER54" s="159"/>
      <c r="ES54" s="159"/>
      <c r="EU54" s="160"/>
      <c r="EV54" s="160"/>
      <c r="EW54" s="160"/>
      <c r="EX54" s="160"/>
      <c r="EZ54" s="161"/>
      <c r="FA54" s="161"/>
      <c r="FB54" s="161"/>
      <c r="FC54" s="161"/>
      <c r="FE54" s="162"/>
      <c r="FF54" s="162"/>
      <c r="FG54" s="162"/>
      <c r="FH54" s="162"/>
      <c r="FJ54" s="163"/>
      <c r="FK54" s="163"/>
      <c r="FL54" s="163"/>
      <c r="FM54" s="163"/>
      <c r="FO54" s="164"/>
      <c r="FP54" s="164"/>
      <c r="FQ54" s="164"/>
      <c r="FR54" s="164"/>
      <c r="FT54" s="165"/>
      <c r="FU54" s="165"/>
      <c r="FV54" s="165"/>
      <c r="FW54" s="165"/>
    </row>
    <row r="55" spans="11:179" ht="12.75">
      <c r="K55" s="134"/>
      <c r="L55" s="134"/>
      <c r="M55" s="134"/>
      <c r="N55" s="134"/>
      <c r="P55" s="135"/>
      <c r="Q55" s="135"/>
      <c r="R55" s="135"/>
      <c r="S55" s="135"/>
      <c r="U55" s="136"/>
      <c r="V55" s="136"/>
      <c r="W55" s="136"/>
      <c r="X55" s="136"/>
      <c r="Z55" s="137"/>
      <c r="AA55" s="137"/>
      <c r="AB55" s="137"/>
      <c r="AC55" s="137"/>
      <c r="AE55" s="138"/>
      <c r="AF55" s="138"/>
      <c r="AG55" s="138"/>
      <c r="AH55" s="138"/>
      <c r="AJ55" s="139"/>
      <c r="AK55" s="139"/>
      <c r="AL55" s="139"/>
      <c r="AM55" s="139"/>
      <c r="AO55" s="139"/>
      <c r="AP55" s="139"/>
      <c r="AQ55" s="139"/>
      <c r="AR55" s="139"/>
      <c r="AT55" s="140"/>
      <c r="AU55" s="140"/>
      <c r="AV55" s="140"/>
      <c r="AW55" s="140"/>
      <c r="AY55" s="141"/>
      <c r="AZ55" s="141"/>
      <c r="BA55" s="141"/>
      <c r="BB55" s="141"/>
      <c r="BD55" s="142"/>
      <c r="BE55" s="142"/>
      <c r="BF55" s="142"/>
      <c r="BG55" s="142"/>
      <c r="BI55" s="143"/>
      <c r="BJ55" s="143"/>
      <c r="BK55" s="143"/>
      <c r="BL55" s="143"/>
      <c r="BN55" s="144"/>
      <c r="BO55" s="144"/>
      <c r="BP55" s="144"/>
      <c r="BQ55" s="144"/>
      <c r="BS55" s="145"/>
      <c r="BT55" s="145"/>
      <c r="BU55" s="145"/>
      <c r="BV55" s="145"/>
      <c r="BX55" s="146"/>
      <c r="BY55" s="146"/>
      <c r="BZ55" s="146"/>
      <c r="CA55" s="146"/>
      <c r="CC55" s="147"/>
      <c r="CD55" s="147"/>
      <c r="CE55" s="147"/>
      <c r="CF55" s="147"/>
      <c r="CH55" s="148"/>
      <c r="CI55" s="148"/>
      <c r="CJ55" s="148"/>
      <c r="CK55" s="148"/>
      <c r="CM55" s="149"/>
      <c r="CN55" s="149"/>
      <c r="CO55" s="149"/>
      <c r="CP55" s="149"/>
      <c r="CR55" s="150"/>
      <c r="CS55" s="150"/>
      <c r="CT55" s="150"/>
      <c r="CU55" s="150"/>
      <c r="CW55" s="151"/>
      <c r="CX55" s="151"/>
      <c r="CY55" s="151"/>
      <c r="CZ55" s="151"/>
      <c r="DB55" s="152"/>
      <c r="DC55" s="152"/>
      <c r="DD55" s="152"/>
      <c r="DE55" s="152"/>
      <c r="DG55" s="153"/>
      <c r="DH55" s="153"/>
      <c r="DI55" s="153"/>
      <c r="DJ55" s="153"/>
      <c r="DL55" s="154"/>
      <c r="DM55" s="154"/>
      <c r="DN55" s="154"/>
      <c r="DO55" s="154"/>
      <c r="DQ55" s="155"/>
      <c r="DR55" s="155"/>
      <c r="DS55" s="155"/>
      <c r="DT55" s="155"/>
      <c r="DV55" s="155"/>
      <c r="DW55" s="155"/>
      <c r="DX55" s="155"/>
      <c r="DY55" s="155"/>
      <c r="EA55" s="156"/>
      <c r="EB55" s="156"/>
      <c r="EC55" s="156"/>
      <c r="ED55" s="156"/>
      <c r="EF55" s="157"/>
      <c r="EG55" s="157"/>
      <c r="EH55" s="157"/>
      <c r="EI55" s="157"/>
      <c r="EK55" s="158"/>
      <c r="EL55" s="158"/>
      <c r="EM55" s="158"/>
      <c r="EN55" s="158"/>
      <c r="EP55" s="159"/>
      <c r="EQ55" s="159"/>
      <c r="ER55" s="159"/>
      <c r="ES55" s="159"/>
      <c r="EU55" s="160"/>
      <c r="EV55" s="160"/>
      <c r="EW55" s="160"/>
      <c r="EX55" s="160"/>
      <c r="EZ55" s="161"/>
      <c r="FA55" s="161"/>
      <c r="FB55" s="161"/>
      <c r="FC55" s="161"/>
      <c r="FE55" s="162"/>
      <c r="FF55" s="162"/>
      <c r="FG55" s="162"/>
      <c r="FH55" s="162"/>
      <c r="FJ55" s="163"/>
      <c r="FK55" s="163"/>
      <c r="FL55" s="163"/>
      <c r="FM55" s="163"/>
      <c r="FO55" s="164"/>
      <c r="FP55" s="164"/>
      <c r="FQ55" s="164"/>
      <c r="FR55" s="164"/>
      <c r="FT55" s="165"/>
      <c r="FU55" s="165"/>
      <c r="FV55" s="165"/>
      <c r="FW55" s="165"/>
    </row>
    <row r="56" spans="11:179" ht="12.75">
      <c r="K56" s="134"/>
      <c r="L56" s="134"/>
      <c r="M56" s="134"/>
      <c r="N56" s="134"/>
      <c r="P56" s="135"/>
      <c r="Q56" s="135"/>
      <c r="R56" s="135"/>
      <c r="S56" s="135"/>
      <c r="U56" s="136"/>
      <c r="V56" s="136"/>
      <c r="W56" s="136"/>
      <c r="X56" s="136"/>
      <c r="Z56" s="137"/>
      <c r="AA56" s="137"/>
      <c r="AB56" s="137"/>
      <c r="AC56" s="137"/>
      <c r="AE56" s="138"/>
      <c r="AF56" s="138"/>
      <c r="AG56" s="138"/>
      <c r="AH56" s="138"/>
      <c r="AJ56" s="139"/>
      <c r="AK56" s="139"/>
      <c r="AL56" s="139"/>
      <c r="AM56" s="139"/>
      <c r="AO56" s="139"/>
      <c r="AP56" s="139"/>
      <c r="AQ56" s="139"/>
      <c r="AR56" s="139"/>
      <c r="AT56" s="140"/>
      <c r="AU56" s="140"/>
      <c r="AV56" s="140"/>
      <c r="AW56" s="140"/>
      <c r="AY56" s="141"/>
      <c r="AZ56" s="141"/>
      <c r="BA56" s="141"/>
      <c r="BB56" s="141"/>
      <c r="BD56" s="142"/>
      <c r="BE56" s="142"/>
      <c r="BF56" s="142"/>
      <c r="BG56" s="142"/>
      <c r="BI56" s="143"/>
      <c r="BJ56" s="143"/>
      <c r="BK56" s="143"/>
      <c r="BL56" s="143"/>
      <c r="BN56" s="144"/>
      <c r="BO56" s="144"/>
      <c r="BP56" s="144"/>
      <c r="BQ56" s="144"/>
      <c r="BS56" s="145"/>
      <c r="BT56" s="145"/>
      <c r="BU56" s="145"/>
      <c r="BV56" s="145"/>
      <c r="BX56" s="146"/>
      <c r="BY56" s="146"/>
      <c r="BZ56" s="146"/>
      <c r="CA56" s="146"/>
      <c r="CC56" s="147"/>
      <c r="CD56" s="147"/>
      <c r="CE56" s="147"/>
      <c r="CF56" s="147"/>
      <c r="CH56" s="148"/>
      <c r="CI56" s="148"/>
      <c r="CJ56" s="148"/>
      <c r="CK56" s="148"/>
      <c r="CM56" s="149"/>
      <c r="CN56" s="149"/>
      <c r="CO56" s="149"/>
      <c r="CP56" s="149"/>
      <c r="CR56" s="150"/>
      <c r="CS56" s="150"/>
      <c r="CT56" s="150"/>
      <c r="CU56" s="150"/>
      <c r="CW56" s="151"/>
      <c r="CX56" s="151"/>
      <c r="CY56" s="151"/>
      <c r="CZ56" s="151"/>
      <c r="DB56" s="152"/>
      <c r="DC56" s="152"/>
      <c r="DD56" s="152"/>
      <c r="DE56" s="152"/>
      <c r="DG56" s="153"/>
      <c r="DH56" s="153"/>
      <c r="DI56" s="153"/>
      <c r="DJ56" s="153"/>
      <c r="DL56" s="154"/>
      <c r="DM56" s="154"/>
      <c r="DN56" s="154"/>
      <c r="DO56" s="154"/>
      <c r="DQ56" s="155"/>
      <c r="DR56" s="155"/>
      <c r="DS56" s="155"/>
      <c r="DT56" s="155"/>
      <c r="DV56" s="155"/>
      <c r="DW56" s="155"/>
      <c r="DX56" s="155"/>
      <c r="DY56" s="155"/>
      <c r="EA56" s="156"/>
      <c r="EB56" s="156"/>
      <c r="EC56" s="156"/>
      <c r="ED56" s="156"/>
      <c r="EF56" s="157"/>
      <c r="EG56" s="157"/>
      <c r="EH56" s="157"/>
      <c r="EI56" s="157"/>
      <c r="EK56" s="158"/>
      <c r="EL56" s="158"/>
      <c r="EM56" s="158"/>
      <c r="EN56" s="158"/>
      <c r="EP56" s="159"/>
      <c r="EQ56" s="159"/>
      <c r="ER56" s="159"/>
      <c r="ES56" s="159"/>
      <c r="EU56" s="160"/>
      <c r="EV56" s="160"/>
      <c r="EW56" s="160"/>
      <c r="EX56" s="160"/>
      <c r="EZ56" s="161"/>
      <c r="FA56" s="161"/>
      <c r="FB56" s="161"/>
      <c r="FC56" s="161"/>
      <c r="FE56" s="162"/>
      <c r="FF56" s="162"/>
      <c r="FG56" s="162"/>
      <c r="FH56" s="162"/>
      <c r="FJ56" s="163"/>
      <c r="FK56" s="163"/>
      <c r="FL56" s="163"/>
      <c r="FM56" s="163"/>
      <c r="FO56" s="164"/>
      <c r="FP56" s="164"/>
      <c r="FQ56" s="164"/>
      <c r="FR56" s="164"/>
      <c r="FT56" s="165"/>
      <c r="FU56" s="165"/>
      <c r="FV56" s="165"/>
      <c r="FW56" s="165"/>
    </row>
    <row r="58" spans="11:179" ht="12.75">
      <c r="K58" s="134"/>
      <c r="L58" s="134"/>
      <c r="M58" s="134"/>
      <c r="N58" s="134"/>
      <c r="P58" s="135"/>
      <c r="Q58" s="135"/>
      <c r="R58" s="135"/>
      <c r="S58" s="135"/>
      <c r="U58" s="136"/>
      <c r="V58" s="136"/>
      <c r="W58" s="136"/>
      <c r="X58" s="136"/>
      <c r="Z58" s="137"/>
      <c r="AA58" s="137"/>
      <c r="AB58" s="137"/>
      <c r="AC58" s="137"/>
      <c r="AE58" s="138"/>
      <c r="AF58" s="138"/>
      <c r="AG58" s="138"/>
      <c r="AH58" s="138"/>
      <c r="AJ58" s="139"/>
      <c r="AK58" s="139"/>
      <c r="AL58" s="139"/>
      <c r="AM58" s="139"/>
      <c r="AO58" s="139"/>
      <c r="AP58" s="139"/>
      <c r="AQ58" s="139"/>
      <c r="AR58" s="139"/>
      <c r="AT58" s="140"/>
      <c r="AU58" s="140"/>
      <c r="AV58" s="140"/>
      <c r="AW58" s="140"/>
      <c r="AY58" s="141"/>
      <c r="AZ58" s="141"/>
      <c r="BA58" s="141"/>
      <c r="BB58" s="141"/>
      <c r="BD58" s="142"/>
      <c r="BE58" s="142"/>
      <c r="BF58" s="142"/>
      <c r="BG58" s="142"/>
      <c r="BI58" s="143"/>
      <c r="BJ58" s="143"/>
      <c r="BK58" s="143"/>
      <c r="BL58" s="143"/>
      <c r="BN58" s="144"/>
      <c r="BO58" s="144"/>
      <c r="BP58" s="144"/>
      <c r="BQ58" s="144"/>
      <c r="BS58" s="145"/>
      <c r="BT58" s="145"/>
      <c r="BU58" s="145"/>
      <c r="BV58" s="145"/>
      <c r="BX58" s="146"/>
      <c r="BY58" s="146"/>
      <c r="BZ58" s="146"/>
      <c r="CA58" s="146"/>
      <c r="CC58" s="147"/>
      <c r="CD58" s="147"/>
      <c r="CE58" s="147"/>
      <c r="CF58" s="147"/>
      <c r="CH58" s="148"/>
      <c r="CI58" s="148"/>
      <c r="CJ58" s="148"/>
      <c r="CK58" s="148"/>
      <c r="CM58" s="149"/>
      <c r="CN58" s="149"/>
      <c r="CO58" s="149"/>
      <c r="CP58" s="149"/>
      <c r="CR58" s="150"/>
      <c r="CS58" s="150"/>
      <c r="CT58" s="150"/>
      <c r="CU58" s="150"/>
      <c r="CW58" s="151"/>
      <c r="CX58" s="151"/>
      <c r="CY58" s="151"/>
      <c r="CZ58" s="151"/>
      <c r="DB58" s="152"/>
      <c r="DC58" s="152"/>
      <c r="DD58" s="152"/>
      <c r="DE58" s="152"/>
      <c r="DG58" s="153"/>
      <c r="DH58" s="153"/>
      <c r="DI58" s="153"/>
      <c r="DJ58" s="153"/>
      <c r="DL58" s="154"/>
      <c r="DM58" s="154"/>
      <c r="DN58" s="154"/>
      <c r="DO58" s="154"/>
      <c r="DQ58" s="155"/>
      <c r="DR58" s="155"/>
      <c r="DS58" s="155"/>
      <c r="DT58" s="155"/>
      <c r="DV58" s="155"/>
      <c r="DW58" s="155"/>
      <c r="DX58" s="155"/>
      <c r="DY58" s="155"/>
      <c r="EA58" s="156"/>
      <c r="EB58" s="156"/>
      <c r="EC58" s="156"/>
      <c r="ED58" s="156"/>
      <c r="EF58" s="157"/>
      <c r="EG58" s="157"/>
      <c r="EH58" s="157"/>
      <c r="EI58" s="157"/>
      <c r="EK58" s="158"/>
      <c r="EL58" s="158"/>
      <c r="EM58" s="158"/>
      <c r="EN58" s="158"/>
      <c r="EP58" s="159"/>
      <c r="EQ58" s="159"/>
      <c r="ER58" s="159"/>
      <c r="ES58" s="159"/>
      <c r="EU58" s="160"/>
      <c r="EV58" s="160"/>
      <c r="EW58" s="160"/>
      <c r="EX58" s="160"/>
      <c r="EZ58" s="161"/>
      <c r="FA58" s="161"/>
      <c r="FB58" s="161"/>
      <c r="FC58" s="161"/>
      <c r="FE58" s="162"/>
      <c r="FF58" s="162"/>
      <c r="FG58" s="162"/>
      <c r="FH58" s="162"/>
      <c r="FJ58" s="163"/>
      <c r="FK58" s="163"/>
      <c r="FL58" s="163"/>
      <c r="FM58" s="163"/>
      <c r="FO58" s="164"/>
      <c r="FP58" s="164"/>
      <c r="FQ58" s="164"/>
      <c r="FR58" s="164"/>
      <c r="FT58" s="165"/>
      <c r="FU58" s="165"/>
      <c r="FV58" s="165"/>
      <c r="FW58" s="165"/>
    </row>
  </sheetData>
  <sheetProtection/>
  <mergeCells count="1">
    <mergeCell ref="DQ1:DT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7"/>
  <sheetViews>
    <sheetView tabSelected="1" zoomScalePageLayoutView="0" workbookViewId="0" topLeftCell="A1">
      <selection activeCell="A1" sqref="A1"/>
    </sheetView>
  </sheetViews>
  <sheetFormatPr defaultColWidth="12" defaultRowHeight="12.75"/>
  <cols>
    <col min="1" max="1" width="15.5" style="174" bestFit="1" customWidth="1"/>
    <col min="2" max="2" width="7" style="174" bestFit="1" customWidth="1"/>
    <col min="3" max="3" width="8.83203125" style="174" bestFit="1" customWidth="1"/>
    <col min="4" max="4" width="5.83203125" style="174" bestFit="1" customWidth="1"/>
    <col min="5" max="5" width="6.5" style="174" bestFit="1" customWidth="1"/>
  </cols>
  <sheetData>
    <row r="1" spans="1:5" ht="12.75">
      <c r="A1" s="167" t="s">
        <v>132</v>
      </c>
      <c r="B1" s="168"/>
      <c r="C1" s="168"/>
      <c r="D1" s="168"/>
      <c r="E1" s="169"/>
    </row>
    <row r="2" spans="1:5" ht="12.75">
      <c r="A2" s="170" t="s">
        <v>24</v>
      </c>
      <c r="B2" s="170">
        <v>295</v>
      </c>
      <c r="C2" s="171">
        <v>614.396567327336</v>
      </c>
      <c r="D2" s="170">
        <v>36</v>
      </c>
      <c r="E2" s="172">
        <f>B2/D2</f>
        <v>8.194444444444445</v>
      </c>
    </row>
    <row r="3" spans="1:5" ht="12.75">
      <c r="A3" s="170" t="s">
        <v>26</v>
      </c>
      <c r="B3" s="170">
        <v>282</v>
      </c>
      <c r="C3" s="171">
        <v>605.2270306510543</v>
      </c>
      <c r="D3" s="170">
        <v>36</v>
      </c>
      <c r="E3" s="172">
        <f aca="true" t="shared" si="0" ref="E3:E51">B3/D3</f>
        <v>7.833333333333333</v>
      </c>
    </row>
    <row r="4" spans="1:5" ht="12.75">
      <c r="A4" s="170" t="s">
        <v>16</v>
      </c>
      <c r="B4" s="170">
        <v>281</v>
      </c>
      <c r="C4" s="171">
        <v>643.1730804513454</v>
      </c>
      <c r="D4" s="170">
        <v>36</v>
      </c>
      <c r="E4" s="172">
        <f t="shared" si="0"/>
        <v>7.805555555555555</v>
      </c>
    </row>
    <row r="5" spans="1:5" ht="12.75">
      <c r="A5" s="170" t="s">
        <v>14</v>
      </c>
      <c r="B5" s="170">
        <v>279</v>
      </c>
      <c r="C5" s="171">
        <v>687.2198423224987</v>
      </c>
      <c r="D5" s="170">
        <v>36</v>
      </c>
      <c r="E5" s="172">
        <f t="shared" si="0"/>
        <v>7.75</v>
      </c>
    </row>
    <row r="6" spans="1:5" ht="12.75">
      <c r="A6" s="170" t="s">
        <v>43</v>
      </c>
      <c r="B6" s="170">
        <v>271</v>
      </c>
      <c r="C6" s="171">
        <v>621.7305784916673</v>
      </c>
      <c r="D6" s="170">
        <v>36</v>
      </c>
      <c r="E6" s="172">
        <f t="shared" si="0"/>
        <v>7.527777777777778</v>
      </c>
    </row>
    <row r="7" spans="1:5" ht="12.75">
      <c r="A7" s="170" t="s">
        <v>48</v>
      </c>
      <c r="B7" s="170">
        <v>266</v>
      </c>
      <c r="C7" s="171">
        <v>569.2394609142993</v>
      </c>
      <c r="D7" s="170">
        <v>36</v>
      </c>
      <c r="E7" s="172">
        <f t="shared" si="0"/>
        <v>7.388888888888889</v>
      </c>
    </row>
    <row r="8" spans="1:5" ht="12.75">
      <c r="A8" s="170" t="s">
        <v>12</v>
      </c>
      <c r="B8" s="170">
        <v>264</v>
      </c>
      <c r="C8" s="171">
        <v>848.0616567200759</v>
      </c>
      <c r="D8" s="170">
        <v>36</v>
      </c>
      <c r="E8" s="172">
        <f t="shared" si="0"/>
        <v>7.333333333333333</v>
      </c>
    </row>
    <row r="9" spans="1:5" ht="12.75">
      <c r="A9" s="170" t="s">
        <v>62</v>
      </c>
      <c r="B9" s="170">
        <v>264</v>
      </c>
      <c r="C9" s="171">
        <v>709.0850824776356</v>
      </c>
      <c r="D9" s="170">
        <v>36</v>
      </c>
      <c r="E9" s="172">
        <f t="shared" si="0"/>
        <v>7.333333333333333</v>
      </c>
    </row>
    <row r="10" spans="1:5" ht="12.75">
      <c r="A10" s="170" t="s">
        <v>27</v>
      </c>
      <c r="B10" s="170">
        <v>263</v>
      </c>
      <c r="C10" s="171">
        <v>561.5819171195169</v>
      </c>
      <c r="D10" s="170">
        <v>36</v>
      </c>
      <c r="E10" s="172">
        <f t="shared" si="0"/>
        <v>7.305555555555555</v>
      </c>
    </row>
    <row r="11" spans="1:5" ht="12.75">
      <c r="A11" s="170" t="s">
        <v>10</v>
      </c>
      <c r="B11" s="170">
        <v>262</v>
      </c>
      <c r="C11" s="171">
        <v>622.7111217008086</v>
      </c>
      <c r="D11" s="170">
        <v>36</v>
      </c>
      <c r="E11" s="172">
        <f t="shared" si="0"/>
        <v>7.277777777777778</v>
      </c>
    </row>
    <row r="12" spans="1:5" ht="12.75">
      <c r="A12" s="170" t="s">
        <v>50</v>
      </c>
      <c r="B12" s="170">
        <v>260</v>
      </c>
      <c r="C12" s="171">
        <v>542.6001980259625</v>
      </c>
      <c r="D12" s="170">
        <v>36</v>
      </c>
      <c r="E12" s="172">
        <f t="shared" si="0"/>
        <v>7.222222222222222</v>
      </c>
    </row>
    <row r="13" spans="1:5" ht="12.75">
      <c r="A13" s="170" t="s">
        <v>47</v>
      </c>
      <c r="B13" s="170">
        <v>259</v>
      </c>
      <c r="C13" s="171">
        <v>634.5759634531723</v>
      </c>
      <c r="D13" s="170">
        <v>35</v>
      </c>
      <c r="E13" s="172">
        <f t="shared" si="0"/>
        <v>7.4</v>
      </c>
    </row>
    <row r="14" spans="1:5" ht="12.75">
      <c r="A14" s="170" t="s">
        <v>54</v>
      </c>
      <c r="B14" s="170">
        <v>258</v>
      </c>
      <c r="C14" s="171">
        <v>578.9681409716821</v>
      </c>
      <c r="D14" s="170">
        <v>36</v>
      </c>
      <c r="E14" s="172">
        <f t="shared" si="0"/>
        <v>7.166666666666667</v>
      </c>
    </row>
    <row r="15" spans="1:5" ht="12.75">
      <c r="A15" s="170" t="s">
        <v>11</v>
      </c>
      <c r="B15" s="170">
        <v>256</v>
      </c>
      <c r="C15" s="171">
        <v>579.6223867640668</v>
      </c>
      <c r="D15" s="170">
        <v>36</v>
      </c>
      <c r="E15" s="172">
        <f t="shared" si="0"/>
        <v>7.111111111111111</v>
      </c>
    </row>
    <row r="16" spans="1:5" ht="12.75">
      <c r="A16" s="170" t="s">
        <v>32</v>
      </c>
      <c r="B16" s="170">
        <v>255</v>
      </c>
      <c r="C16" s="171">
        <v>609.943283942087</v>
      </c>
      <c r="D16" s="170">
        <v>35</v>
      </c>
      <c r="E16" s="172">
        <f t="shared" si="0"/>
        <v>7.285714285714286</v>
      </c>
    </row>
    <row r="17" spans="1:5" ht="12.75">
      <c r="A17" s="170" t="s">
        <v>15</v>
      </c>
      <c r="B17" s="170">
        <v>255</v>
      </c>
      <c r="C17" s="171">
        <v>576.308319988145</v>
      </c>
      <c r="D17" s="170">
        <v>36</v>
      </c>
      <c r="E17" s="172">
        <f t="shared" si="0"/>
        <v>7.083333333333333</v>
      </c>
    </row>
    <row r="18" spans="1:5" ht="12.75">
      <c r="A18" s="170" t="s">
        <v>58</v>
      </c>
      <c r="B18" s="170">
        <v>253</v>
      </c>
      <c r="C18" s="171">
        <v>496.2699609201462</v>
      </c>
      <c r="D18" s="170">
        <v>36</v>
      </c>
      <c r="E18" s="172">
        <f t="shared" si="0"/>
        <v>7.027777777777778</v>
      </c>
    </row>
    <row r="19" spans="1:5" ht="12.75">
      <c r="A19" s="170" t="s">
        <v>33</v>
      </c>
      <c r="B19" s="170">
        <v>252</v>
      </c>
      <c r="C19" s="171">
        <v>608.8685851840369</v>
      </c>
      <c r="D19" s="170">
        <v>36</v>
      </c>
      <c r="E19" s="172">
        <f t="shared" si="0"/>
        <v>7</v>
      </c>
    </row>
    <row r="20" spans="1:5" ht="12.75">
      <c r="A20" s="170" t="s">
        <v>51</v>
      </c>
      <c r="B20" s="170">
        <v>249</v>
      </c>
      <c r="C20" s="171">
        <v>685.0098491731525</v>
      </c>
      <c r="D20" s="170">
        <v>36</v>
      </c>
      <c r="E20" s="172">
        <f t="shared" si="0"/>
        <v>6.916666666666667</v>
      </c>
    </row>
    <row r="21" spans="1:5" ht="12.75">
      <c r="A21" s="170" t="s">
        <v>44</v>
      </c>
      <c r="B21" s="170">
        <v>248</v>
      </c>
      <c r="C21" s="171">
        <v>607.8678515534136</v>
      </c>
      <c r="D21" s="170">
        <v>35</v>
      </c>
      <c r="E21" s="172">
        <f t="shared" si="0"/>
        <v>7.085714285714285</v>
      </c>
    </row>
    <row r="22" spans="1:5" ht="12.75">
      <c r="A22" s="170" t="s">
        <v>56</v>
      </c>
      <c r="B22" s="170">
        <v>248</v>
      </c>
      <c r="C22" s="171">
        <v>577.4664232938278</v>
      </c>
      <c r="D22" s="170">
        <v>36</v>
      </c>
      <c r="E22" s="172">
        <f t="shared" si="0"/>
        <v>6.888888888888889</v>
      </c>
    </row>
    <row r="23" spans="1:5" ht="12.75">
      <c r="A23" s="170" t="s">
        <v>63</v>
      </c>
      <c r="B23" s="170">
        <v>247</v>
      </c>
      <c r="C23" s="171">
        <v>728.3191532791443</v>
      </c>
      <c r="D23" s="170">
        <v>36</v>
      </c>
      <c r="E23" s="172">
        <f t="shared" si="0"/>
        <v>6.861111111111111</v>
      </c>
    </row>
    <row r="24" spans="1:5" ht="12.75">
      <c r="A24" s="170" t="s">
        <v>28</v>
      </c>
      <c r="B24" s="170">
        <v>243</v>
      </c>
      <c r="C24" s="171">
        <v>525.4362867636336</v>
      </c>
      <c r="D24" s="170">
        <v>35</v>
      </c>
      <c r="E24" s="172">
        <f t="shared" si="0"/>
        <v>6.942857142857143</v>
      </c>
    </row>
    <row r="25" spans="1:5" ht="12.75">
      <c r="A25" s="170" t="s">
        <v>61</v>
      </c>
      <c r="B25" s="170">
        <v>242</v>
      </c>
      <c r="C25" s="171">
        <v>687.5061451650889</v>
      </c>
      <c r="D25" s="170">
        <v>36</v>
      </c>
      <c r="E25" s="172">
        <f t="shared" si="0"/>
        <v>6.722222222222222</v>
      </c>
    </row>
    <row r="26" spans="1:5" ht="12.75">
      <c r="A26" s="170" t="s">
        <v>67</v>
      </c>
      <c r="B26" s="170">
        <v>242</v>
      </c>
      <c r="C26" s="171">
        <v>672.749426382561</v>
      </c>
      <c r="D26" s="170">
        <v>35</v>
      </c>
      <c r="E26" s="172">
        <f t="shared" si="0"/>
        <v>6.914285714285715</v>
      </c>
    </row>
    <row r="27" spans="1:5" ht="12.75">
      <c r="A27" s="170" t="s">
        <v>46</v>
      </c>
      <c r="B27" s="170">
        <v>241</v>
      </c>
      <c r="C27" s="171">
        <v>665.329954068088</v>
      </c>
      <c r="D27" s="170">
        <v>36</v>
      </c>
      <c r="E27" s="172">
        <f t="shared" si="0"/>
        <v>6.694444444444445</v>
      </c>
    </row>
    <row r="28" spans="1:5" ht="12.75">
      <c r="A28" s="170" t="s">
        <v>39</v>
      </c>
      <c r="B28" s="170">
        <v>241</v>
      </c>
      <c r="C28" s="171">
        <v>568.3415884709415</v>
      </c>
      <c r="D28" s="170">
        <v>36</v>
      </c>
      <c r="E28" s="172">
        <f t="shared" si="0"/>
        <v>6.694444444444445</v>
      </c>
    </row>
    <row r="29" spans="1:5" ht="12.75">
      <c r="A29" s="170" t="s">
        <v>13</v>
      </c>
      <c r="B29" s="170">
        <v>240</v>
      </c>
      <c r="C29" s="171">
        <v>675.5287716491675</v>
      </c>
      <c r="D29" s="170">
        <v>36</v>
      </c>
      <c r="E29" s="172">
        <f t="shared" si="0"/>
        <v>6.666666666666667</v>
      </c>
    </row>
    <row r="30" spans="1:5" ht="12.75">
      <c r="A30" s="170" t="s">
        <v>53</v>
      </c>
      <c r="B30" s="170">
        <v>240</v>
      </c>
      <c r="C30" s="171">
        <v>588.6356762116012</v>
      </c>
      <c r="D30" s="170">
        <v>36</v>
      </c>
      <c r="E30" s="172">
        <f t="shared" si="0"/>
        <v>6.666666666666667</v>
      </c>
    </row>
    <row r="31" spans="1:5" ht="12.75">
      <c r="A31" s="170" t="s">
        <v>59</v>
      </c>
      <c r="B31" s="170">
        <v>240</v>
      </c>
      <c r="C31" s="171">
        <v>579.0800512745127</v>
      </c>
      <c r="D31" s="170">
        <v>35</v>
      </c>
      <c r="E31" s="172">
        <f t="shared" si="0"/>
        <v>6.857142857142857</v>
      </c>
    </row>
    <row r="32" spans="1:5" ht="12.75">
      <c r="A32" s="170" t="s">
        <v>22</v>
      </c>
      <c r="B32" s="170">
        <v>240</v>
      </c>
      <c r="C32" s="171">
        <v>525.7548703183436</v>
      </c>
      <c r="D32" s="170">
        <v>32</v>
      </c>
      <c r="E32" s="172">
        <f t="shared" si="0"/>
        <v>7.5</v>
      </c>
    </row>
    <row r="33" spans="1:5" ht="12.75">
      <c r="A33" s="170" t="s">
        <v>38</v>
      </c>
      <c r="B33" s="170">
        <v>240</v>
      </c>
      <c r="C33" s="171">
        <v>500.3034296478161</v>
      </c>
      <c r="D33" s="170">
        <v>36</v>
      </c>
      <c r="E33" s="172">
        <f t="shared" si="0"/>
        <v>6.666666666666667</v>
      </c>
    </row>
    <row r="34" spans="1:5" ht="12.75">
      <c r="A34" s="170" t="s">
        <v>30</v>
      </c>
      <c r="B34" s="170">
        <v>239</v>
      </c>
      <c r="C34" s="171">
        <v>688.4318830719964</v>
      </c>
      <c r="D34" s="170">
        <v>35</v>
      </c>
      <c r="E34" s="172">
        <f t="shared" si="0"/>
        <v>6.828571428571428</v>
      </c>
    </row>
    <row r="35" spans="1:5" ht="12.75">
      <c r="A35" s="170" t="s">
        <v>66</v>
      </c>
      <c r="B35" s="170">
        <v>239</v>
      </c>
      <c r="C35" s="171">
        <v>661.5883306882441</v>
      </c>
      <c r="D35" s="170">
        <v>34</v>
      </c>
      <c r="E35" s="172">
        <f t="shared" si="0"/>
        <v>7.029411764705882</v>
      </c>
    </row>
    <row r="36" spans="1:5" ht="12.75">
      <c r="A36" s="170" t="s">
        <v>45</v>
      </c>
      <c r="B36" s="170">
        <v>238</v>
      </c>
      <c r="C36" s="171">
        <v>480.9540945221438</v>
      </c>
      <c r="D36" s="170">
        <v>36</v>
      </c>
      <c r="E36" s="172">
        <f t="shared" si="0"/>
        <v>6.611111111111111</v>
      </c>
    </row>
    <row r="37" spans="1:5" ht="12.75">
      <c r="A37" s="170" t="s">
        <v>52</v>
      </c>
      <c r="B37" s="170">
        <v>237</v>
      </c>
      <c r="C37" s="171">
        <v>591.8323049380557</v>
      </c>
      <c r="D37" s="170">
        <v>34</v>
      </c>
      <c r="E37" s="172">
        <f t="shared" si="0"/>
        <v>6.970588235294118</v>
      </c>
    </row>
    <row r="38" spans="1:5" ht="12.75">
      <c r="A38" s="170" t="s">
        <v>65</v>
      </c>
      <c r="B38" s="170">
        <v>236</v>
      </c>
      <c r="C38" s="171">
        <v>744.416936995497</v>
      </c>
      <c r="D38" s="170">
        <v>36</v>
      </c>
      <c r="E38" s="172">
        <f t="shared" si="0"/>
        <v>6.555555555555555</v>
      </c>
    </row>
    <row r="39" spans="1:5" ht="12.75">
      <c r="A39" s="170" t="s">
        <v>60</v>
      </c>
      <c r="B39" s="170">
        <v>231</v>
      </c>
      <c r="C39" s="171">
        <v>913.6442688857284</v>
      </c>
      <c r="D39" s="170">
        <v>36</v>
      </c>
      <c r="E39" s="172">
        <f t="shared" si="0"/>
        <v>6.416666666666667</v>
      </c>
    </row>
    <row r="40" spans="1:5" ht="12.75">
      <c r="A40" s="170" t="s">
        <v>64</v>
      </c>
      <c r="B40" s="170">
        <v>231</v>
      </c>
      <c r="C40" s="171">
        <v>529.8510158195982</v>
      </c>
      <c r="D40" s="170">
        <v>32</v>
      </c>
      <c r="E40" s="172">
        <f t="shared" si="0"/>
        <v>7.21875</v>
      </c>
    </row>
    <row r="41" spans="1:5" ht="12.75">
      <c r="A41" s="170" t="s">
        <v>70</v>
      </c>
      <c r="B41" s="170">
        <v>230</v>
      </c>
      <c r="C41" s="171">
        <v>615.3335069239953</v>
      </c>
      <c r="D41" s="170">
        <v>36</v>
      </c>
      <c r="E41" s="172">
        <f t="shared" si="0"/>
        <v>6.388888888888889</v>
      </c>
    </row>
    <row r="42" spans="1:5" ht="12.75">
      <c r="A42" s="170" t="s">
        <v>55</v>
      </c>
      <c r="B42" s="170">
        <v>229</v>
      </c>
      <c r="C42" s="171">
        <v>595.8785072513556</v>
      </c>
      <c r="D42" s="170">
        <v>33</v>
      </c>
      <c r="E42" s="172">
        <f t="shared" si="0"/>
        <v>6.9393939393939394</v>
      </c>
    </row>
    <row r="43" spans="1:5" ht="12.75">
      <c r="A43" s="170" t="s">
        <v>71</v>
      </c>
      <c r="B43" s="170">
        <v>228</v>
      </c>
      <c r="C43" s="171">
        <v>489.2250451091761</v>
      </c>
      <c r="D43" s="170">
        <v>36</v>
      </c>
      <c r="E43" s="172">
        <f t="shared" si="0"/>
        <v>6.333333333333333</v>
      </c>
    </row>
    <row r="44" spans="1:5" ht="12.75">
      <c r="A44" s="173" t="s">
        <v>68</v>
      </c>
      <c r="B44" s="170">
        <v>227</v>
      </c>
      <c r="C44" s="171">
        <v>586.9783020866709</v>
      </c>
      <c r="D44" s="170">
        <v>36</v>
      </c>
      <c r="E44" s="172">
        <f t="shared" si="0"/>
        <v>6.305555555555555</v>
      </c>
    </row>
    <row r="45" spans="1:5" ht="12.75">
      <c r="A45" s="170" t="s">
        <v>41</v>
      </c>
      <c r="B45" s="170">
        <v>227</v>
      </c>
      <c r="C45" s="171">
        <v>427.0843612728862</v>
      </c>
      <c r="D45" s="170">
        <v>32</v>
      </c>
      <c r="E45" s="172">
        <f t="shared" si="0"/>
        <v>7.09375</v>
      </c>
    </row>
    <row r="46" spans="1:5" ht="12.75">
      <c r="A46" s="170" t="s">
        <v>49</v>
      </c>
      <c r="B46" s="170">
        <v>223</v>
      </c>
      <c r="C46" s="171">
        <v>670.933542827061</v>
      </c>
      <c r="D46" s="170">
        <v>36</v>
      </c>
      <c r="E46" s="172">
        <f t="shared" si="0"/>
        <v>6.194444444444445</v>
      </c>
    </row>
    <row r="47" spans="1:5" ht="12.75">
      <c r="A47" s="170" t="s">
        <v>73</v>
      </c>
      <c r="B47" s="170">
        <v>220</v>
      </c>
      <c r="C47" s="171">
        <v>617.9030244482115</v>
      </c>
      <c r="D47" s="170">
        <v>33</v>
      </c>
      <c r="E47" s="172">
        <f t="shared" si="0"/>
        <v>6.666666666666667</v>
      </c>
    </row>
    <row r="48" spans="1:5" ht="12.75">
      <c r="A48" s="170" t="s">
        <v>74</v>
      </c>
      <c r="B48" s="170">
        <v>206</v>
      </c>
      <c r="C48" s="171">
        <v>576.802027223538</v>
      </c>
      <c r="D48" s="170">
        <v>32</v>
      </c>
      <c r="E48" s="172">
        <f t="shared" si="0"/>
        <v>6.4375</v>
      </c>
    </row>
    <row r="49" spans="1:5" ht="12.75">
      <c r="A49" s="170" t="s">
        <v>57</v>
      </c>
      <c r="B49" s="170">
        <v>202</v>
      </c>
      <c r="C49" s="171">
        <v>706.41397313373</v>
      </c>
      <c r="D49" s="170">
        <v>33</v>
      </c>
      <c r="E49" s="172">
        <f t="shared" si="0"/>
        <v>6.121212121212121</v>
      </c>
    </row>
    <row r="50" spans="1:5" ht="12.75">
      <c r="A50" s="170" t="s">
        <v>69</v>
      </c>
      <c r="B50" s="170">
        <v>177</v>
      </c>
      <c r="C50" s="171">
        <v>462.52209599903085</v>
      </c>
      <c r="D50" s="170">
        <v>26</v>
      </c>
      <c r="E50" s="172">
        <f t="shared" si="0"/>
        <v>6.8076923076923075</v>
      </c>
    </row>
    <row r="51" spans="1:5" ht="12.75">
      <c r="A51" s="170" t="s">
        <v>72</v>
      </c>
      <c r="B51" s="170">
        <v>145</v>
      </c>
      <c r="C51" s="171">
        <v>340.38633982370186</v>
      </c>
      <c r="D51" s="170">
        <v>21</v>
      </c>
      <c r="E51" s="172">
        <f t="shared" si="0"/>
        <v>6.904761904761905</v>
      </c>
    </row>
    <row r="52" spans="2:5" ht="12.75">
      <c r="B52" s="175">
        <f>SUM(B2:B51)</f>
        <v>12141</v>
      </c>
      <c r="C52" s="175"/>
      <c r="D52" s="175">
        <f>SUM(D2:D51)</f>
        <v>1739</v>
      </c>
      <c r="E52" s="176">
        <f>B52/D52</f>
        <v>6.981598619896492</v>
      </c>
    </row>
    <row r="53" spans="4:5" ht="12.75">
      <c r="D53" s="175">
        <f>50*36-D52</f>
        <v>61</v>
      </c>
      <c r="E53" s="177">
        <f>D53/(50*36)*100</f>
        <v>3.3888888888888893</v>
      </c>
    </row>
    <row r="55" spans="1:5" ht="12.75">
      <c r="A55" s="167" t="s">
        <v>133</v>
      </c>
      <c r="B55" s="168"/>
      <c r="C55" s="168"/>
      <c r="D55" s="168"/>
      <c r="E55" s="169"/>
    </row>
    <row r="56" spans="1:5" ht="12.75">
      <c r="A56" s="170" t="s">
        <v>24</v>
      </c>
      <c r="B56" s="170">
        <v>363</v>
      </c>
      <c r="C56" s="171">
        <v>737.9817266923167</v>
      </c>
      <c r="D56" s="170"/>
      <c r="E56" s="178"/>
    </row>
    <row r="57" spans="1:5" ht="12.75">
      <c r="A57" s="170" t="s">
        <v>26</v>
      </c>
      <c r="B57" s="170">
        <v>354</v>
      </c>
      <c r="C57" s="171">
        <v>749.5792113489975</v>
      </c>
      <c r="D57" s="170"/>
      <c r="E57" s="178"/>
    </row>
    <row r="58" spans="1:5" ht="12.75">
      <c r="A58" s="170" t="s">
        <v>16</v>
      </c>
      <c r="B58" s="170">
        <v>339</v>
      </c>
      <c r="C58" s="171">
        <v>744.6732911286642</v>
      </c>
      <c r="D58" s="170"/>
      <c r="E58" s="178"/>
    </row>
    <row r="59" spans="1:5" ht="12.75">
      <c r="A59" s="170" t="s">
        <v>43</v>
      </c>
      <c r="B59" s="170">
        <v>334</v>
      </c>
      <c r="C59" s="171">
        <v>798.5507924203614</v>
      </c>
      <c r="D59" s="170"/>
      <c r="E59" s="178"/>
    </row>
    <row r="60" spans="1:5" ht="12.75">
      <c r="A60" s="170" t="s">
        <v>14</v>
      </c>
      <c r="B60" s="170">
        <v>333</v>
      </c>
      <c r="C60" s="171">
        <v>794.3221635007278</v>
      </c>
      <c r="D60" s="170"/>
      <c r="E60" s="178"/>
    </row>
    <row r="61" spans="1:5" ht="12.75">
      <c r="A61" s="170" t="s">
        <v>48</v>
      </c>
      <c r="B61" s="170">
        <v>328</v>
      </c>
      <c r="C61" s="171">
        <v>682.5983148454291</v>
      </c>
      <c r="D61" s="170"/>
      <c r="E61" s="178"/>
    </row>
    <row r="62" spans="1:5" ht="12.75">
      <c r="A62" s="170" t="s">
        <v>27</v>
      </c>
      <c r="B62" s="170">
        <v>328</v>
      </c>
      <c r="C62" s="171">
        <v>678.9284691289458</v>
      </c>
      <c r="D62" s="170"/>
      <c r="E62" s="178"/>
    </row>
    <row r="63" spans="1:5" ht="12.75">
      <c r="A63" s="170" t="s">
        <v>32</v>
      </c>
      <c r="B63" s="170">
        <v>323</v>
      </c>
      <c r="C63" s="171">
        <v>744.3413889383887</v>
      </c>
      <c r="D63" s="170"/>
      <c r="E63" s="178"/>
    </row>
    <row r="64" spans="1:5" ht="12.75">
      <c r="A64" s="170" t="s">
        <v>10</v>
      </c>
      <c r="B64" s="170">
        <v>321</v>
      </c>
      <c r="C64" s="171">
        <v>742.4643265313894</v>
      </c>
      <c r="D64" s="170"/>
      <c r="E64" s="178"/>
    </row>
    <row r="65" spans="1:5" ht="12.75">
      <c r="A65" s="170" t="s">
        <v>50</v>
      </c>
      <c r="B65" s="170">
        <v>319</v>
      </c>
      <c r="C65" s="171">
        <v>687.4804893182633</v>
      </c>
      <c r="D65" s="170"/>
      <c r="E65" s="178"/>
    </row>
    <row r="66" spans="1:5" ht="12.75">
      <c r="A66" s="170" t="s">
        <v>11</v>
      </c>
      <c r="B66" s="170">
        <v>318</v>
      </c>
      <c r="C66" s="171">
        <v>730.1548756522442</v>
      </c>
      <c r="D66" s="170"/>
      <c r="E66" s="178"/>
    </row>
    <row r="67" spans="1:5" ht="12.75">
      <c r="A67" s="170" t="s">
        <v>12</v>
      </c>
      <c r="B67" s="170">
        <v>317</v>
      </c>
      <c r="C67" s="171">
        <v>944.9672672259354</v>
      </c>
      <c r="D67" s="170"/>
      <c r="E67" s="178"/>
    </row>
    <row r="68" spans="1:5" ht="12.75">
      <c r="A68" s="170" t="s">
        <v>54</v>
      </c>
      <c r="B68" s="170">
        <v>316</v>
      </c>
      <c r="C68" s="171">
        <v>690.6131222604172</v>
      </c>
      <c r="D68" s="170"/>
      <c r="E68" s="178"/>
    </row>
    <row r="69" spans="1:5" ht="12.75">
      <c r="A69" s="170" t="s">
        <v>58</v>
      </c>
      <c r="B69" s="170">
        <v>316</v>
      </c>
      <c r="C69" s="171">
        <v>637.0125110651506</v>
      </c>
      <c r="D69" s="170"/>
      <c r="E69" s="178"/>
    </row>
    <row r="70" spans="1:5" ht="12.75">
      <c r="A70" s="170" t="s">
        <v>62</v>
      </c>
      <c r="B70" s="170">
        <v>315</v>
      </c>
      <c r="C70" s="171">
        <v>817.4425737129366</v>
      </c>
      <c r="D70" s="170"/>
      <c r="E70" s="178"/>
    </row>
    <row r="71" spans="1:5" ht="12.75">
      <c r="A71" s="170" t="s">
        <v>56</v>
      </c>
      <c r="B71" s="170">
        <v>313</v>
      </c>
      <c r="C71" s="171">
        <v>768.2734920932048</v>
      </c>
      <c r="D71" s="170"/>
      <c r="E71" s="178"/>
    </row>
    <row r="72" spans="1:5" ht="12.75">
      <c r="A72" s="170" t="s">
        <v>15</v>
      </c>
      <c r="B72" s="170">
        <v>313</v>
      </c>
      <c r="C72" s="171">
        <v>682.2396751650251</v>
      </c>
      <c r="D72" s="170"/>
      <c r="E72" s="178"/>
    </row>
    <row r="73" spans="1:5" ht="12.75">
      <c r="A73" s="170" t="s">
        <v>46</v>
      </c>
      <c r="B73" s="170">
        <v>311</v>
      </c>
      <c r="C73" s="171">
        <v>864.8697592586212</v>
      </c>
      <c r="D73" s="170"/>
      <c r="E73" s="178"/>
    </row>
    <row r="74" spans="1:5" ht="12.75">
      <c r="A74" s="170" t="s">
        <v>59</v>
      </c>
      <c r="B74" s="170">
        <v>308</v>
      </c>
      <c r="C74" s="171">
        <v>727.0491082177343</v>
      </c>
      <c r="D74" s="170"/>
      <c r="E74" s="178"/>
    </row>
    <row r="75" spans="1:5" ht="12.75">
      <c r="A75" s="170" t="s">
        <v>53</v>
      </c>
      <c r="B75" s="170">
        <v>308</v>
      </c>
      <c r="C75" s="171">
        <v>717.6412416682059</v>
      </c>
      <c r="D75" s="170"/>
      <c r="E75" s="178"/>
    </row>
    <row r="76" spans="1:5" ht="12.75">
      <c r="A76" s="170" t="s">
        <v>52</v>
      </c>
      <c r="B76" s="170">
        <v>307</v>
      </c>
      <c r="C76" s="171">
        <v>731.8541116547601</v>
      </c>
      <c r="D76" s="170"/>
      <c r="E76" s="178"/>
    </row>
    <row r="77" spans="1:5" ht="12.75">
      <c r="A77" s="170" t="s">
        <v>38</v>
      </c>
      <c r="B77" s="170">
        <v>307</v>
      </c>
      <c r="C77" s="171">
        <v>629.654687547976</v>
      </c>
      <c r="D77" s="170"/>
      <c r="E77" s="178"/>
    </row>
    <row r="78" spans="1:5" ht="12.75">
      <c r="A78" s="170" t="s">
        <v>47</v>
      </c>
      <c r="B78" s="170">
        <v>306</v>
      </c>
      <c r="C78" s="171">
        <v>738.5857705044438</v>
      </c>
      <c r="D78" s="170"/>
      <c r="E78" s="178"/>
    </row>
    <row r="79" spans="1:5" ht="12.75">
      <c r="A79" s="170" t="s">
        <v>13</v>
      </c>
      <c r="B79" s="170">
        <v>305</v>
      </c>
      <c r="C79" s="171">
        <v>854.4395185240368</v>
      </c>
      <c r="D79" s="170"/>
      <c r="E79" s="178"/>
    </row>
    <row r="80" spans="1:5" ht="12.75">
      <c r="A80" s="170" t="s">
        <v>67</v>
      </c>
      <c r="B80" s="170">
        <v>305</v>
      </c>
      <c r="C80" s="171">
        <v>783.3974642106481</v>
      </c>
      <c r="D80" s="170"/>
      <c r="E80" s="178"/>
    </row>
    <row r="81" spans="1:5" ht="12.75">
      <c r="A81" s="170" t="s">
        <v>45</v>
      </c>
      <c r="B81" s="170">
        <v>304</v>
      </c>
      <c r="C81" s="171">
        <v>598.988375994286</v>
      </c>
      <c r="D81" s="170"/>
      <c r="E81" s="178"/>
    </row>
    <row r="82" spans="1:5" ht="12.75">
      <c r="A82" s="170" t="s">
        <v>63</v>
      </c>
      <c r="B82" s="170">
        <v>303</v>
      </c>
      <c r="C82" s="171">
        <v>839.4305298567443</v>
      </c>
      <c r="D82" s="170"/>
      <c r="E82" s="178"/>
    </row>
    <row r="83" spans="1:5" ht="12.75">
      <c r="A83" s="170" t="s">
        <v>61</v>
      </c>
      <c r="B83" s="170">
        <v>303</v>
      </c>
      <c r="C83" s="171">
        <v>796.4554067079902</v>
      </c>
      <c r="D83" s="170"/>
      <c r="E83" s="178"/>
    </row>
    <row r="84" spans="1:5" ht="12.75">
      <c r="A84" s="170" t="s">
        <v>33</v>
      </c>
      <c r="B84" s="170">
        <v>303</v>
      </c>
      <c r="C84" s="171">
        <v>701.0569952807652</v>
      </c>
      <c r="D84" s="170"/>
      <c r="E84" s="178"/>
    </row>
    <row r="85" spans="1:5" ht="12.75">
      <c r="A85" s="170" t="s">
        <v>39</v>
      </c>
      <c r="B85" s="170">
        <v>301</v>
      </c>
      <c r="C85" s="171">
        <v>705.6527901765004</v>
      </c>
      <c r="D85" s="170"/>
      <c r="E85" s="178"/>
    </row>
    <row r="86" spans="1:5" ht="12.75">
      <c r="A86" s="170" t="s">
        <v>51</v>
      </c>
      <c r="B86" s="170">
        <v>300</v>
      </c>
      <c r="C86" s="171">
        <v>783.0218914761069</v>
      </c>
      <c r="D86" s="170"/>
      <c r="E86" s="178"/>
    </row>
    <row r="87" spans="1:5" ht="12.75">
      <c r="A87" s="170" t="s">
        <v>66</v>
      </c>
      <c r="B87" s="170">
        <v>300</v>
      </c>
      <c r="C87" s="171">
        <v>782.8244825356293</v>
      </c>
      <c r="D87" s="170"/>
      <c r="E87" s="178"/>
    </row>
    <row r="88" spans="1:5" ht="12.75">
      <c r="A88" s="170" t="s">
        <v>28</v>
      </c>
      <c r="B88" s="170">
        <v>299</v>
      </c>
      <c r="C88" s="171">
        <v>642.260406383529</v>
      </c>
      <c r="D88" s="170"/>
      <c r="E88" s="178"/>
    </row>
    <row r="89" spans="1:5" ht="12.75">
      <c r="A89" s="170" t="s">
        <v>22</v>
      </c>
      <c r="B89" s="170">
        <v>298</v>
      </c>
      <c r="C89" s="171">
        <v>633.0151339482962</v>
      </c>
      <c r="D89" s="170"/>
      <c r="E89" s="178"/>
    </row>
    <row r="90" spans="1:5" ht="12.75">
      <c r="A90" s="170" t="s">
        <v>44</v>
      </c>
      <c r="B90" s="170">
        <v>295</v>
      </c>
      <c r="C90" s="171">
        <v>699.412423886962</v>
      </c>
      <c r="D90" s="170"/>
      <c r="E90" s="178"/>
    </row>
    <row r="91" spans="1:5" ht="12.75">
      <c r="A91" s="170" t="s">
        <v>49</v>
      </c>
      <c r="B91" s="170">
        <v>291</v>
      </c>
      <c r="C91" s="171">
        <v>862.0044243479124</v>
      </c>
      <c r="D91" s="170"/>
      <c r="E91" s="178"/>
    </row>
    <row r="92" spans="1:5" ht="12.75">
      <c r="A92" s="170" t="s">
        <v>68</v>
      </c>
      <c r="B92" s="170">
        <v>291</v>
      </c>
      <c r="C92" s="171">
        <v>754.0616944904639</v>
      </c>
      <c r="D92" s="170"/>
      <c r="E92" s="178"/>
    </row>
    <row r="93" spans="1:5" ht="12.75">
      <c r="A93" s="170" t="s">
        <v>70</v>
      </c>
      <c r="B93" s="170">
        <v>291</v>
      </c>
      <c r="C93" s="171">
        <v>747.5360836572354</v>
      </c>
      <c r="D93" s="170"/>
      <c r="E93" s="178"/>
    </row>
    <row r="94" spans="1:5" ht="12.75">
      <c r="A94" s="170" t="s">
        <v>65</v>
      </c>
      <c r="B94" s="170">
        <v>289</v>
      </c>
      <c r="C94" s="171">
        <v>888.3614590292527</v>
      </c>
      <c r="D94" s="170"/>
      <c r="E94" s="178"/>
    </row>
    <row r="95" spans="1:5" ht="12.75">
      <c r="A95" s="170" t="s">
        <v>55</v>
      </c>
      <c r="B95" s="170">
        <v>288</v>
      </c>
      <c r="C95" s="171">
        <v>760.384621618839</v>
      </c>
      <c r="D95" s="170"/>
      <c r="E95" s="178"/>
    </row>
    <row r="96" spans="1:5" ht="12.75">
      <c r="A96" s="170" t="s">
        <v>71</v>
      </c>
      <c r="B96" s="170">
        <v>288</v>
      </c>
      <c r="C96" s="171">
        <v>634.671726097855</v>
      </c>
      <c r="D96" s="170"/>
      <c r="E96" s="178"/>
    </row>
    <row r="97" spans="1:5" ht="12.75">
      <c r="A97" s="170" t="s">
        <v>41</v>
      </c>
      <c r="B97" s="170">
        <v>288</v>
      </c>
      <c r="C97" s="171">
        <v>546.5797117618157</v>
      </c>
      <c r="D97" s="170"/>
      <c r="E97" s="178"/>
    </row>
    <row r="98" spans="1:5" ht="12.75">
      <c r="A98" s="173" t="s">
        <v>30</v>
      </c>
      <c r="B98" s="170">
        <v>286</v>
      </c>
      <c r="C98" s="171">
        <v>793.6034004656223</v>
      </c>
      <c r="D98" s="170"/>
      <c r="E98" s="178"/>
    </row>
    <row r="99" spans="1:5" ht="12.75">
      <c r="A99" s="170" t="s">
        <v>64</v>
      </c>
      <c r="B99" s="170">
        <v>286</v>
      </c>
      <c r="C99" s="171">
        <v>644.862270824627</v>
      </c>
      <c r="D99" s="170"/>
      <c r="E99" s="178"/>
    </row>
    <row r="100" spans="1:5" ht="12.75">
      <c r="A100" s="170" t="s">
        <v>60</v>
      </c>
      <c r="B100" s="170">
        <v>271</v>
      </c>
      <c r="C100" s="171">
        <v>1017.2172650238831</v>
      </c>
      <c r="D100" s="170"/>
      <c r="E100" s="178"/>
    </row>
    <row r="101" spans="1:5" ht="12.75">
      <c r="A101" s="170" t="s">
        <v>57</v>
      </c>
      <c r="B101" s="170">
        <v>263</v>
      </c>
      <c r="C101" s="171">
        <v>849.5697636401096</v>
      </c>
      <c r="D101" s="170"/>
      <c r="E101" s="178"/>
    </row>
    <row r="102" spans="1:5" ht="12.75">
      <c r="A102" s="170" t="s">
        <v>73</v>
      </c>
      <c r="B102" s="170">
        <v>252</v>
      </c>
      <c r="C102" s="171">
        <v>707.1698536852124</v>
      </c>
      <c r="D102" s="170"/>
      <c r="E102" s="178"/>
    </row>
    <row r="103" spans="1:5" ht="12.75">
      <c r="A103" s="170" t="s">
        <v>74</v>
      </c>
      <c r="B103" s="170">
        <v>206</v>
      </c>
      <c r="C103" s="171">
        <v>576.802027223538</v>
      </c>
      <c r="D103" s="170"/>
      <c r="E103" s="178"/>
    </row>
    <row r="104" spans="1:5" ht="12.75">
      <c r="A104" s="170" t="s">
        <v>69</v>
      </c>
      <c r="B104" s="170">
        <v>202</v>
      </c>
      <c r="C104" s="171">
        <v>534.2239915865084</v>
      </c>
      <c r="D104" s="170"/>
      <c r="E104" s="178"/>
    </row>
    <row r="105" spans="1:5" ht="12.75">
      <c r="A105" s="170" t="s">
        <v>72</v>
      </c>
      <c r="B105" s="170">
        <v>182</v>
      </c>
      <c r="C105" s="171">
        <v>418.81013338294116</v>
      </c>
      <c r="D105" s="170"/>
      <c r="E105" s="178"/>
    </row>
    <row r="107" spans="1:5" ht="12.75">
      <c r="A107" s="167" t="s">
        <v>134</v>
      </c>
      <c r="B107" s="168"/>
      <c r="C107" s="168"/>
      <c r="D107" s="168"/>
      <c r="E107" s="169"/>
    </row>
    <row r="108" spans="1:5" ht="12.75">
      <c r="A108" s="170" t="s">
        <v>26</v>
      </c>
      <c r="B108" s="170">
        <v>72</v>
      </c>
      <c r="C108" s="171">
        <v>144.3521806979433</v>
      </c>
      <c r="D108" s="170"/>
      <c r="E108" s="178"/>
    </row>
    <row r="109" spans="1:5" ht="12.75">
      <c r="A109" s="170" t="s">
        <v>46</v>
      </c>
      <c r="B109" s="170">
        <v>70</v>
      </c>
      <c r="C109" s="171">
        <v>199.53980519053323</v>
      </c>
      <c r="D109" s="170"/>
      <c r="E109" s="178"/>
    </row>
    <row r="110" spans="1:5" ht="12.75">
      <c r="A110" s="170" t="s">
        <v>52</v>
      </c>
      <c r="B110" s="170">
        <v>70</v>
      </c>
      <c r="C110" s="171">
        <v>140.02180671670445</v>
      </c>
      <c r="D110" s="170"/>
      <c r="E110" s="178"/>
    </row>
    <row r="111" spans="1:5" ht="12.75">
      <c r="A111" s="170" t="s">
        <v>49</v>
      </c>
      <c r="B111" s="170">
        <v>68</v>
      </c>
      <c r="C111" s="171">
        <v>191.07088152085134</v>
      </c>
      <c r="D111" s="170"/>
      <c r="E111" s="178"/>
    </row>
    <row r="112" spans="1:5" ht="12.75">
      <c r="A112" s="170" t="s">
        <v>59</v>
      </c>
      <c r="B112" s="170">
        <v>68</v>
      </c>
      <c r="C112" s="171">
        <v>147.96905694322163</v>
      </c>
      <c r="D112" s="170"/>
      <c r="E112" s="178"/>
    </row>
    <row r="113" spans="1:5" ht="12.75">
      <c r="A113" s="170" t="s">
        <v>32</v>
      </c>
      <c r="B113" s="170">
        <v>68</v>
      </c>
      <c r="C113" s="171">
        <v>134.39810499630178</v>
      </c>
      <c r="D113" s="170"/>
      <c r="E113" s="178"/>
    </row>
    <row r="114" spans="1:5" ht="12.75">
      <c r="A114" s="170" t="s">
        <v>53</v>
      </c>
      <c r="B114" s="170">
        <v>68</v>
      </c>
      <c r="C114" s="171">
        <v>129.00556545660467</v>
      </c>
      <c r="D114" s="170"/>
      <c r="E114" s="178"/>
    </row>
    <row r="115" spans="1:5" ht="12.75">
      <c r="A115" s="170" t="s">
        <v>24</v>
      </c>
      <c r="B115" s="170">
        <v>68</v>
      </c>
      <c r="C115" s="171">
        <v>123.58515936498067</v>
      </c>
      <c r="D115" s="170"/>
      <c r="E115" s="178"/>
    </row>
    <row r="116" spans="1:5" ht="12.75">
      <c r="A116" s="170" t="s">
        <v>38</v>
      </c>
      <c r="B116" s="170">
        <v>67</v>
      </c>
      <c r="C116" s="171">
        <v>129.35125790015994</v>
      </c>
      <c r="D116" s="170"/>
      <c r="E116" s="178"/>
    </row>
    <row r="117" spans="1:5" ht="12.75">
      <c r="A117" s="170" t="s">
        <v>45</v>
      </c>
      <c r="B117" s="170">
        <v>66</v>
      </c>
      <c r="C117" s="171">
        <v>118.03428147214217</v>
      </c>
      <c r="D117" s="170"/>
      <c r="E117" s="178"/>
    </row>
    <row r="118" spans="1:5" ht="12.75">
      <c r="A118" s="170" t="s">
        <v>56</v>
      </c>
      <c r="B118" s="170">
        <v>65</v>
      </c>
      <c r="C118" s="171">
        <v>190.80706879937702</v>
      </c>
      <c r="D118" s="170"/>
      <c r="E118" s="178"/>
    </row>
    <row r="119" spans="1:5" ht="12.75">
      <c r="A119" s="170" t="s">
        <v>13</v>
      </c>
      <c r="B119" s="170">
        <v>65</v>
      </c>
      <c r="C119" s="171">
        <v>178.9107468748692</v>
      </c>
      <c r="D119" s="170"/>
      <c r="E119" s="178"/>
    </row>
    <row r="120" spans="1:5" ht="12.75">
      <c r="A120" s="170" t="s">
        <v>27</v>
      </c>
      <c r="B120" s="170">
        <v>65</v>
      </c>
      <c r="C120" s="171">
        <v>117.34655200942888</v>
      </c>
      <c r="D120" s="170"/>
      <c r="E120" s="178"/>
    </row>
    <row r="121" spans="1:5" ht="12.75">
      <c r="A121" s="170" t="s">
        <v>68</v>
      </c>
      <c r="B121" s="170">
        <v>64</v>
      </c>
      <c r="C121" s="171">
        <v>167.08339240379303</v>
      </c>
      <c r="D121" s="170"/>
      <c r="E121" s="178"/>
    </row>
    <row r="122" spans="1:5" ht="12.75">
      <c r="A122" s="170" t="s">
        <v>84</v>
      </c>
      <c r="B122" s="170">
        <v>63</v>
      </c>
      <c r="C122" s="171">
        <v>176.8202139286941</v>
      </c>
      <c r="D122" s="170"/>
      <c r="E122" s="178"/>
    </row>
    <row r="123" spans="1:5" ht="12.75">
      <c r="A123" s="170" t="s">
        <v>87</v>
      </c>
      <c r="B123" s="170">
        <v>63</v>
      </c>
      <c r="C123" s="171">
        <v>140.7425501450044</v>
      </c>
      <c r="D123" s="170"/>
      <c r="E123" s="178"/>
    </row>
    <row r="124" spans="1:5" ht="12.75">
      <c r="A124" s="170" t="s">
        <v>67</v>
      </c>
      <c r="B124" s="170">
        <v>63</v>
      </c>
      <c r="C124" s="171">
        <v>110.64803782808714</v>
      </c>
      <c r="D124" s="170"/>
      <c r="E124" s="178"/>
    </row>
    <row r="125" spans="1:5" ht="12.75">
      <c r="A125" s="170" t="s">
        <v>11</v>
      </c>
      <c r="B125" s="170">
        <v>62</v>
      </c>
      <c r="C125" s="171">
        <v>150.5324888881773</v>
      </c>
      <c r="D125" s="170"/>
      <c r="E125" s="178"/>
    </row>
    <row r="126" spans="1:5" ht="12.75">
      <c r="A126" s="170" t="s">
        <v>48</v>
      </c>
      <c r="B126" s="170">
        <v>62</v>
      </c>
      <c r="C126" s="171">
        <v>113.35885393112966</v>
      </c>
      <c r="D126" s="170"/>
      <c r="E126" s="178"/>
    </row>
    <row r="127" spans="1:5" ht="12.75">
      <c r="A127" s="170" t="s">
        <v>57</v>
      </c>
      <c r="B127" s="170">
        <v>61</v>
      </c>
      <c r="C127" s="171">
        <v>143.15579050637965</v>
      </c>
      <c r="D127" s="170"/>
      <c r="E127" s="178"/>
    </row>
    <row r="128" spans="1:5" ht="12.75">
      <c r="A128" s="170" t="s">
        <v>70</v>
      </c>
      <c r="B128" s="170">
        <v>61</v>
      </c>
      <c r="C128" s="171">
        <v>132.20257673324008</v>
      </c>
      <c r="D128" s="170"/>
      <c r="E128" s="178"/>
    </row>
    <row r="129" spans="1:5" ht="12.75">
      <c r="A129" s="170" t="s">
        <v>66</v>
      </c>
      <c r="B129" s="170">
        <v>61</v>
      </c>
      <c r="C129" s="171">
        <v>121.23615184738519</v>
      </c>
      <c r="D129" s="170"/>
      <c r="E129" s="178"/>
    </row>
    <row r="130" spans="1:5" ht="12.75">
      <c r="A130" s="170" t="s">
        <v>41</v>
      </c>
      <c r="B130" s="170">
        <v>61</v>
      </c>
      <c r="C130" s="171">
        <v>119.4953504889295</v>
      </c>
      <c r="D130" s="170"/>
      <c r="E130" s="178"/>
    </row>
    <row r="131" spans="1:5" ht="12.75">
      <c r="A131" s="170" t="s">
        <v>61</v>
      </c>
      <c r="B131" s="170">
        <v>61</v>
      </c>
      <c r="C131" s="171">
        <v>108.94926154290124</v>
      </c>
      <c r="D131" s="170"/>
      <c r="E131" s="178"/>
    </row>
    <row r="132" spans="1:5" ht="12.75">
      <c r="A132" s="170" t="s">
        <v>89</v>
      </c>
      <c r="B132" s="170">
        <v>60</v>
      </c>
      <c r="C132" s="171">
        <v>145.44668098867888</v>
      </c>
      <c r="D132" s="170"/>
      <c r="E132" s="178"/>
    </row>
    <row r="133" spans="1:5" ht="12.75">
      <c r="A133" s="170" t="s">
        <v>39</v>
      </c>
      <c r="B133" s="170">
        <v>60</v>
      </c>
      <c r="C133" s="171">
        <v>137.3112017055589</v>
      </c>
      <c r="D133" s="170"/>
      <c r="E133" s="178"/>
    </row>
    <row r="134" spans="1:5" ht="12.75">
      <c r="A134" s="170" t="s">
        <v>55</v>
      </c>
      <c r="B134" s="170">
        <v>59</v>
      </c>
      <c r="C134" s="171">
        <v>164.50611436748343</v>
      </c>
      <c r="D134" s="170"/>
      <c r="E134" s="178"/>
    </row>
    <row r="135" spans="1:5" ht="12.75">
      <c r="A135" s="170" t="s">
        <v>50</v>
      </c>
      <c r="B135" s="170">
        <v>59</v>
      </c>
      <c r="C135" s="171">
        <v>144.88029129230074</v>
      </c>
      <c r="D135" s="170"/>
      <c r="E135" s="178"/>
    </row>
    <row r="136" spans="1:5" ht="12.75">
      <c r="A136" s="170" t="s">
        <v>85</v>
      </c>
      <c r="B136" s="170">
        <v>59</v>
      </c>
      <c r="C136" s="171">
        <v>119.75320483058081</v>
      </c>
      <c r="D136" s="170"/>
      <c r="E136" s="178"/>
    </row>
    <row r="137" spans="1:5" ht="12.75">
      <c r="A137" s="170" t="s">
        <v>54</v>
      </c>
      <c r="B137" s="170">
        <v>58</v>
      </c>
      <c r="C137" s="171">
        <v>111.64498128873505</v>
      </c>
      <c r="D137" s="170"/>
      <c r="E137" s="178"/>
    </row>
    <row r="138" spans="1:5" ht="12.75">
      <c r="A138" s="170" t="s">
        <v>22</v>
      </c>
      <c r="B138" s="170">
        <v>58</v>
      </c>
      <c r="C138" s="171">
        <v>107.26026362995265</v>
      </c>
      <c r="D138" s="170"/>
      <c r="E138" s="178"/>
    </row>
    <row r="139" spans="1:5" ht="12.75">
      <c r="A139" s="170" t="s">
        <v>15</v>
      </c>
      <c r="B139" s="170">
        <v>58</v>
      </c>
      <c r="C139" s="171">
        <v>105.93135517688022</v>
      </c>
      <c r="D139" s="170"/>
      <c r="E139" s="178"/>
    </row>
    <row r="140" spans="1:5" ht="12.75">
      <c r="A140" s="170" t="s">
        <v>16</v>
      </c>
      <c r="B140" s="170">
        <v>58</v>
      </c>
      <c r="C140" s="171">
        <v>101.50021067731885</v>
      </c>
      <c r="D140" s="170"/>
      <c r="E140" s="178"/>
    </row>
    <row r="141" spans="1:5" ht="12.75">
      <c r="A141" s="170" t="s">
        <v>28</v>
      </c>
      <c r="B141" s="170">
        <v>56</v>
      </c>
      <c r="C141" s="171">
        <v>116.82411961989547</v>
      </c>
      <c r="D141" s="170"/>
      <c r="E141" s="178"/>
    </row>
    <row r="142" spans="1:5" ht="12.75">
      <c r="A142" s="170" t="s">
        <v>63</v>
      </c>
      <c r="B142" s="170">
        <v>56</v>
      </c>
      <c r="C142" s="171">
        <v>111.11137657760008</v>
      </c>
      <c r="D142" s="170"/>
      <c r="E142" s="178"/>
    </row>
    <row r="143" spans="1:5" ht="12.75">
      <c r="A143" s="170" t="s">
        <v>64</v>
      </c>
      <c r="B143" s="170">
        <v>55</v>
      </c>
      <c r="C143" s="171">
        <v>115.01125500502881</v>
      </c>
      <c r="D143" s="170"/>
      <c r="E143" s="178"/>
    </row>
    <row r="144" spans="1:5" ht="12.75">
      <c r="A144" s="170" t="s">
        <v>14</v>
      </c>
      <c r="B144" s="170">
        <v>54</v>
      </c>
      <c r="C144" s="171">
        <v>107.10232117822909</v>
      </c>
      <c r="D144" s="170"/>
      <c r="E144" s="178"/>
    </row>
    <row r="145" spans="1:5" ht="12.75">
      <c r="A145" s="170" t="s">
        <v>65</v>
      </c>
      <c r="B145" s="170">
        <v>53</v>
      </c>
      <c r="C145" s="171">
        <v>143.94452203375562</v>
      </c>
      <c r="D145" s="170"/>
      <c r="E145" s="178"/>
    </row>
    <row r="146" spans="1:5" ht="12.75">
      <c r="A146" s="170" t="s">
        <v>12</v>
      </c>
      <c r="B146" s="170">
        <v>53</v>
      </c>
      <c r="C146" s="171">
        <v>96.90561050585956</v>
      </c>
      <c r="D146" s="170"/>
      <c r="E146" s="178"/>
    </row>
    <row r="147" spans="1:5" ht="12.75">
      <c r="A147" s="170" t="s">
        <v>62</v>
      </c>
      <c r="B147" s="170">
        <v>51</v>
      </c>
      <c r="C147" s="171">
        <v>108.35749123530091</v>
      </c>
      <c r="D147" s="170"/>
      <c r="E147" s="178"/>
    </row>
    <row r="148" spans="1:5" ht="12.75">
      <c r="A148" s="170" t="s">
        <v>51</v>
      </c>
      <c r="B148" s="170">
        <v>51</v>
      </c>
      <c r="C148" s="171">
        <v>98.0120423029545</v>
      </c>
      <c r="D148" s="170"/>
      <c r="E148" s="178"/>
    </row>
    <row r="149" spans="1:5" ht="12.75">
      <c r="A149" s="170" t="s">
        <v>33</v>
      </c>
      <c r="B149" s="170">
        <v>51</v>
      </c>
      <c r="C149" s="171">
        <v>92.18841009672838</v>
      </c>
      <c r="D149" s="170"/>
      <c r="E149" s="178"/>
    </row>
    <row r="150" spans="1:5" ht="12.75">
      <c r="A150" s="173" t="s">
        <v>30</v>
      </c>
      <c r="B150" s="170">
        <v>47</v>
      </c>
      <c r="C150" s="171">
        <v>105.17151739362592</v>
      </c>
      <c r="D150" s="170"/>
      <c r="E150" s="178"/>
    </row>
    <row r="151" spans="1:5" ht="12.75">
      <c r="A151" s="170" t="s">
        <v>47</v>
      </c>
      <c r="B151" s="170">
        <v>47</v>
      </c>
      <c r="C151" s="171">
        <v>104.00980705127137</v>
      </c>
      <c r="D151" s="170"/>
      <c r="E151" s="178"/>
    </row>
    <row r="152" spans="1:5" ht="12.75">
      <c r="A152" s="170" t="s">
        <v>44</v>
      </c>
      <c r="B152" s="170">
        <v>47</v>
      </c>
      <c r="C152" s="171">
        <v>91.54457233354837</v>
      </c>
      <c r="D152" s="170"/>
      <c r="E152" s="178"/>
    </row>
    <row r="153" spans="1:5" ht="12.75">
      <c r="A153" s="170" t="s">
        <v>60</v>
      </c>
      <c r="B153" s="170">
        <v>40</v>
      </c>
      <c r="C153" s="171">
        <v>103.57299613815469</v>
      </c>
      <c r="D153" s="170"/>
      <c r="E153" s="178"/>
    </row>
    <row r="154" spans="1:5" ht="12.75">
      <c r="A154" s="170" t="s">
        <v>72</v>
      </c>
      <c r="B154" s="170">
        <v>37</v>
      </c>
      <c r="C154" s="171">
        <v>78.4237935592393</v>
      </c>
      <c r="D154" s="170"/>
      <c r="E154" s="178"/>
    </row>
    <row r="155" spans="1:5" ht="12.75">
      <c r="A155" s="170" t="s">
        <v>73</v>
      </c>
      <c r="B155" s="170">
        <v>32</v>
      </c>
      <c r="C155" s="171">
        <v>89.26682923700096</v>
      </c>
      <c r="D155" s="170"/>
      <c r="E155" s="178"/>
    </row>
    <row r="156" spans="1:5" ht="12.75">
      <c r="A156" s="170" t="s">
        <v>69</v>
      </c>
      <c r="B156" s="170">
        <v>25</v>
      </c>
      <c r="C156" s="171">
        <v>71.70189558747755</v>
      </c>
      <c r="D156" s="170"/>
      <c r="E156" s="178"/>
    </row>
    <row r="157" spans="1:5" ht="12.75">
      <c r="A157" s="170" t="s">
        <v>74</v>
      </c>
      <c r="B157" s="170">
        <v>0</v>
      </c>
      <c r="C157" s="171">
        <v>0</v>
      </c>
      <c r="D157" s="170"/>
      <c r="E157" s="178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7"/>
  <sheetViews>
    <sheetView zoomScalePageLayoutView="0" workbookViewId="0" topLeftCell="A1">
      <selection activeCell="A1" sqref="A1:G1"/>
    </sheetView>
  </sheetViews>
  <sheetFormatPr defaultColWidth="12" defaultRowHeight="12.75"/>
  <cols>
    <col min="1" max="1" width="4.16015625" style="8" bestFit="1" customWidth="1"/>
    <col min="2" max="2" width="15.66015625" style="8" bestFit="1" customWidth="1"/>
    <col min="3" max="3" width="4.66015625" style="8" bestFit="1" customWidth="1"/>
    <col min="4" max="4" width="2.66015625" style="8" bestFit="1" customWidth="1"/>
    <col min="5" max="7" width="4.66015625" style="8" bestFit="1" customWidth="1"/>
    <col min="8" max="8" width="3" style="8" customWidth="1"/>
    <col min="9" max="9" width="4.16015625" style="8" bestFit="1" customWidth="1"/>
    <col min="10" max="10" width="15.66015625" style="8" bestFit="1" customWidth="1"/>
    <col min="11" max="11" width="4.66015625" style="8" bestFit="1" customWidth="1"/>
    <col min="12" max="12" width="2.66015625" style="8" bestFit="1" customWidth="1"/>
    <col min="13" max="15" width="4.66015625" style="8" bestFit="1" customWidth="1"/>
    <col min="16" max="16" width="3" style="8" customWidth="1"/>
    <col min="17" max="17" width="4.16015625" style="8" bestFit="1" customWidth="1"/>
    <col min="18" max="18" width="15.66015625" style="8" bestFit="1" customWidth="1"/>
    <col min="19" max="19" width="4.66015625" style="8" bestFit="1" customWidth="1"/>
    <col min="20" max="20" width="2.66015625" style="8" bestFit="1" customWidth="1"/>
    <col min="21" max="23" width="4.66015625" style="8" bestFit="1" customWidth="1"/>
    <col min="24" max="24" width="3" style="8" customWidth="1"/>
    <col min="25" max="25" width="4.16015625" style="8" bestFit="1" customWidth="1"/>
    <col min="26" max="26" width="15.66015625" style="8" bestFit="1" customWidth="1"/>
    <col min="27" max="27" width="4.66015625" style="8" bestFit="1" customWidth="1"/>
    <col min="28" max="28" width="2.66015625" style="8" bestFit="1" customWidth="1"/>
    <col min="29" max="29" width="4.66015625" style="8" bestFit="1" customWidth="1"/>
    <col min="30" max="30" width="4.33203125" style="8" bestFit="1" customWidth="1"/>
    <col min="31" max="31" width="4.66015625" style="8" bestFit="1" customWidth="1"/>
  </cols>
  <sheetData>
    <row r="1" spans="1:31" ht="12.75">
      <c r="A1" s="202" t="s">
        <v>17</v>
      </c>
      <c r="B1" s="202"/>
      <c r="C1" s="202"/>
      <c r="D1" s="202"/>
      <c r="E1" s="202"/>
      <c r="F1" s="202"/>
      <c r="G1" s="202"/>
      <c r="H1" s="7"/>
      <c r="I1" s="202" t="s">
        <v>18</v>
      </c>
      <c r="J1" s="202"/>
      <c r="K1" s="202"/>
      <c r="L1" s="202"/>
      <c r="M1" s="202"/>
      <c r="N1" s="202"/>
      <c r="O1" s="202"/>
      <c r="P1" s="7"/>
      <c r="Q1" s="202" t="s">
        <v>19</v>
      </c>
      <c r="R1" s="202"/>
      <c r="S1" s="202"/>
      <c r="T1" s="202"/>
      <c r="U1" s="202"/>
      <c r="V1" s="202"/>
      <c r="W1" s="202"/>
      <c r="X1" s="7"/>
      <c r="Y1" s="202" t="s">
        <v>20</v>
      </c>
      <c r="Z1" s="202"/>
      <c r="AA1" s="202"/>
      <c r="AB1" s="202"/>
      <c r="AC1" s="202"/>
      <c r="AD1" s="202"/>
      <c r="AE1" s="202"/>
    </row>
    <row r="3" spans="1:31" ht="12.75">
      <c r="A3" s="9" t="s">
        <v>21</v>
      </c>
      <c r="B3" s="9" t="s">
        <v>22</v>
      </c>
      <c r="C3" s="9">
        <v>62</v>
      </c>
      <c r="D3" s="9" t="s">
        <v>23</v>
      </c>
      <c r="E3" s="9">
        <v>47</v>
      </c>
      <c r="F3" s="9">
        <v>15</v>
      </c>
      <c r="G3" s="9">
        <v>18</v>
      </c>
      <c r="H3" s="10"/>
      <c r="I3" s="9" t="s">
        <v>21</v>
      </c>
      <c r="J3" s="9" t="s">
        <v>24</v>
      </c>
      <c r="K3" s="9">
        <v>75</v>
      </c>
      <c r="L3" s="9" t="s">
        <v>23</v>
      </c>
      <c r="M3" s="9">
        <v>61</v>
      </c>
      <c r="N3" s="9">
        <v>14</v>
      </c>
      <c r="O3" s="9">
        <v>20</v>
      </c>
      <c r="P3" s="10"/>
      <c r="Q3" s="9" t="s">
        <v>21</v>
      </c>
      <c r="R3" s="9" t="s">
        <v>16</v>
      </c>
      <c r="S3" s="9">
        <v>87</v>
      </c>
      <c r="T3" s="9" t="s">
        <v>23</v>
      </c>
      <c r="U3" s="9">
        <v>66</v>
      </c>
      <c r="V3" s="9">
        <v>21</v>
      </c>
      <c r="W3" s="9">
        <v>20</v>
      </c>
      <c r="X3" s="10"/>
      <c r="Y3" s="9" t="s">
        <v>21</v>
      </c>
      <c r="Z3" s="9" t="s">
        <v>16</v>
      </c>
      <c r="AA3" s="9">
        <v>61</v>
      </c>
      <c r="AB3" s="9" t="s">
        <v>23</v>
      </c>
      <c r="AC3" s="9">
        <v>57</v>
      </c>
      <c r="AD3" s="9">
        <v>4</v>
      </c>
      <c r="AE3" s="9">
        <v>19</v>
      </c>
    </row>
    <row r="4" spans="1:31" ht="12.75">
      <c r="A4" s="11" t="s">
        <v>25</v>
      </c>
      <c r="B4" s="11" t="s">
        <v>26</v>
      </c>
      <c r="C4" s="11">
        <v>66</v>
      </c>
      <c r="D4" s="11" t="s">
        <v>23</v>
      </c>
      <c r="E4" s="11">
        <v>65</v>
      </c>
      <c r="F4" s="11">
        <v>1</v>
      </c>
      <c r="G4" s="11">
        <v>17</v>
      </c>
      <c r="H4" s="11"/>
      <c r="I4" s="11" t="s">
        <v>25</v>
      </c>
      <c r="J4" s="11" t="s">
        <v>22</v>
      </c>
      <c r="K4" s="11">
        <v>66</v>
      </c>
      <c r="L4" s="11" t="s">
        <v>23</v>
      </c>
      <c r="M4" s="11">
        <v>64</v>
      </c>
      <c r="N4" s="11">
        <v>2</v>
      </c>
      <c r="O4" s="11">
        <v>18</v>
      </c>
      <c r="P4" s="11"/>
      <c r="Q4" s="11" t="s">
        <v>25</v>
      </c>
      <c r="R4" s="11" t="s">
        <v>27</v>
      </c>
      <c r="S4" s="11">
        <v>80</v>
      </c>
      <c r="T4" s="11" t="s">
        <v>23</v>
      </c>
      <c r="U4" s="11">
        <v>64</v>
      </c>
      <c r="V4" s="11">
        <v>16</v>
      </c>
      <c r="W4" s="11">
        <v>17</v>
      </c>
      <c r="X4" s="11"/>
      <c r="Y4" s="11" t="s">
        <v>25</v>
      </c>
      <c r="Z4" s="11" t="s">
        <v>28</v>
      </c>
      <c r="AA4" s="11">
        <v>67</v>
      </c>
      <c r="AB4" s="11" t="s">
        <v>23</v>
      </c>
      <c r="AC4" s="11">
        <v>62</v>
      </c>
      <c r="AD4" s="11">
        <v>5</v>
      </c>
      <c r="AE4" s="11">
        <v>18</v>
      </c>
    </row>
    <row r="5" spans="1:31" ht="12.75">
      <c r="A5" s="11" t="s">
        <v>29</v>
      </c>
      <c r="B5" s="11" t="s">
        <v>24</v>
      </c>
      <c r="C5" s="11">
        <v>68</v>
      </c>
      <c r="D5" s="11" t="s">
        <v>23</v>
      </c>
      <c r="E5" s="11">
        <v>67</v>
      </c>
      <c r="F5" s="11">
        <v>1</v>
      </c>
      <c r="G5" s="11">
        <v>16</v>
      </c>
      <c r="H5" s="11"/>
      <c r="I5" s="11" t="s">
        <v>29</v>
      </c>
      <c r="J5" s="11" t="s">
        <v>27</v>
      </c>
      <c r="K5" s="11">
        <v>59</v>
      </c>
      <c r="L5" s="11" t="s">
        <v>23</v>
      </c>
      <c r="M5" s="11">
        <v>59</v>
      </c>
      <c r="N5" s="11">
        <v>0</v>
      </c>
      <c r="O5" s="11">
        <v>15</v>
      </c>
      <c r="P5" s="11"/>
      <c r="Q5" s="11" t="s">
        <v>29</v>
      </c>
      <c r="R5" s="11" t="s">
        <v>30</v>
      </c>
      <c r="S5" s="11">
        <v>57</v>
      </c>
      <c r="T5" s="11" t="s">
        <v>23</v>
      </c>
      <c r="U5" s="11">
        <v>58</v>
      </c>
      <c r="V5" s="11">
        <v>-1</v>
      </c>
      <c r="W5" s="11">
        <v>15</v>
      </c>
      <c r="X5" s="11"/>
      <c r="Y5" s="11" t="s">
        <v>29</v>
      </c>
      <c r="Z5" s="11" t="s">
        <v>27</v>
      </c>
      <c r="AA5" s="11">
        <v>66</v>
      </c>
      <c r="AB5" s="11" t="s">
        <v>23</v>
      </c>
      <c r="AC5" s="11">
        <v>53</v>
      </c>
      <c r="AD5" s="11">
        <v>13</v>
      </c>
      <c r="AE5" s="11">
        <v>16</v>
      </c>
    </row>
    <row r="6" spans="1:31" ht="12.75">
      <c r="A6" s="11" t="s">
        <v>31</v>
      </c>
      <c r="B6" s="11" t="s">
        <v>32</v>
      </c>
      <c r="C6" s="11">
        <v>73</v>
      </c>
      <c r="D6" s="11" t="s">
        <v>23</v>
      </c>
      <c r="E6" s="11">
        <v>59</v>
      </c>
      <c r="F6" s="11">
        <v>14</v>
      </c>
      <c r="G6" s="11">
        <v>15</v>
      </c>
      <c r="H6" s="11"/>
      <c r="I6" s="11" t="s">
        <v>31</v>
      </c>
      <c r="J6" s="11" t="s">
        <v>33</v>
      </c>
      <c r="K6" s="11">
        <v>63</v>
      </c>
      <c r="L6" s="11" t="s">
        <v>23</v>
      </c>
      <c r="M6" s="11">
        <v>60</v>
      </c>
      <c r="N6" s="11">
        <v>3</v>
      </c>
      <c r="O6" s="11">
        <v>13</v>
      </c>
      <c r="P6" s="11"/>
      <c r="Q6" s="11" t="s">
        <v>31</v>
      </c>
      <c r="R6" s="11" t="s">
        <v>26</v>
      </c>
      <c r="S6" s="11">
        <v>74</v>
      </c>
      <c r="T6" s="11" t="s">
        <v>23</v>
      </c>
      <c r="U6" s="11">
        <v>57</v>
      </c>
      <c r="V6" s="11">
        <v>17</v>
      </c>
      <c r="W6" s="11">
        <v>13</v>
      </c>
      <c r="X6" s="11"/>
      <c r="Y6" s="11" t="s">
        <v>31</v>
      </c>
      <c r="Z6" s="11" t="s">
        <v>14</v>
      </c>
      <c r="AA6" s="11">
        <v>72</v>
      </c>
      <c r="AB6" s="11" t="s">
        <v>23</v>
      </c>
      <c r="AC6" s="11">
        <v>61</v>
      </c>
      <c r="AD6" s="11">
        <v>11</v>
      </c>
      <c r="AE6" s="11">
        <v>14</v>
      </c>
    </row>
    <row r="7" spans="1:31" ht="12.75">
      <c r="A7" s="11" t="s">
        <v>34</v>
      </c>
      <c r="B7" s="11" t="s">
        <v>27</v>
      </c>
      <c r="C7" s="11">
        <v>58</v>
      </c>
      <c r="D7" s="11" t="s">
        <v>23</v>
      </c>
      <c r="E7" s="11">
        <v>55</v>
      </c>
      <c r="F7" s="11">
        <v>3</v>
      </c>
      <c r="G7" s="11">
        <v>14</v>
      </c>
      <c r="H7" s="11"/>
      <c r="I7" s="11" t="s">
        <v>34</v>
      </c>
      <c r="J7" s="11" t="s">
        <v>30</v>
      </c>
      <c r="K7" s="11">
        <v>70</v>
      </c>
      <c r="L7" s="11" t="s">
        <v>23</v>
      </c>
      <c r="M7" s="11">
        <v>71</v>
      </c>
      <c r="N7" s="11">
        <v>-1</v>
      </c>
      <c r="O7" s="11">
        <v>13</v>
      </c>
      <c r="P7" s="11"/>
      <c r="Q7" s="11" t="s">
        <v>34</v>
      </c>
      <c r="R7" s="11" t="s">
        <v>32</v>
      </c>
      <c r="S7" s="11">
        <v>65</v>
      </c>
      <c r="T7" s="11" t="s">
        <v>23</v>
      </c>
      <c r="U7" s="11">
        <v>68</v>
      </c>
      <c r="V7" s="11">
        <v>-3</v>
      </c>
      <c r="W7" s="11">
        <v>13</v>
      </c>
      <c r="X7" s="11"/>
      <c r="Y7" s="11" t="s">
        <v>34</v>
      </c>
      <c r="Z7" s="11" t="s">
        <v>32</v>
      </c>
      <c r="AA7" s="11">
        <v>63</v>
      </c>
      <c r="AB7" s="11" t="s">
        <v>23</v>
      </c>
      <c r="AC7" s="11">
        <v>55</v>
      </c>
      <c r="AD7" s="11">
        <v>8</v>
      </c>
      <c r="AE7" s="11">
        <v>14</v>
      </c>
    </row>
    <row r="8" spans="1:31" ht="12.75">
      <c r="A8" s="11" t="s">
        <v>35</v>
      </c>
      <c r="B8" s="11" t="s">
        <v>16</v>
      </c>
      <c r="C8" s="11">
        <v>68</v>
      </c>
      <c r="D8" s="11" t="s">
        <v>23</v>
      </c>
      <c r="E8" s="11">
        <v>62</v>
      </c>
      <c r="F8" s="11">
        <v>6</v>
      </c>
      <c r="G8" s="11">
        <v>13</v>
      </c>
      <c r="H8" s="11"/>
      <c r="I8" s="11" t="s">
        <v>35</v>
      </c>
      <c r="J8" s="11" t="s">
        <v>26</v>
      </c>
      <c r="K8" s="11">
        <v>68</v>
      </c>
      <c r="L8" s="11" t="s">
        <v>23</v>
      </c>
      <c r="M8" s="11">
        <v>60</v>
      </c>
      <c r="N8" s="11">
        <v>8</v>
      </c>
      <c r="O8" s="11">
        <v>12</v>
      </c>
      <c r="P8" s="11"/>
      <c r="Q8" s="11" t="s">
        <v>35</v>
      </c>
      <c r="R8" s="11" t="s">
        <v>22</v>
      </c>
      <c r="S8" s="11">
        <v>59</v>
      </c>
      <c r="T8" s="11" t="s">
        <v>23</v>
      </c>
      <c r="U8" s="11">
        <v>76</v>
      </c>
      <c r="V8" s="11">
        <v>-17</v>
      </c>
      <c r="W8" s="11">
        <v>12</v>
      </c>
      <c r="X8" s="11"/>
      <c r="Y8" s="11" t="s">
        <v>35</v>
      </c>
      <c r="Z8" s="11" t="s">
        <v>22</v>
      </c>
      <c r="AA8" s="11">
        <v>65</v>
      </c>
      <c r="AB8" s="11" t="s">
        <v>23</v>
      </c>
      <c r="AC8" s="11">
        <v>65</v>
      </c>
      <c r="AD8" s="11">
        <v>0</v>
      </c>
      <c r="AE8" s="11">
        <v>14</v>
      </c>
    </row>
    <row r="9" spans="1:31" ht="12.75">
      <c r="A9" s="11" t="s">
        <v>36</v>
      </c>
      <c r="B9" s="11" t="s">
        <v>33</v>
      </c>
      <c r="C9" s="11">
        <v>63</v>
      </c>
      <c r="D9" s="11" t="s">
        <v>23</v>
      </c>
      <c r="E9" s="11">
        <v>61</v>
      </c>
      <c r="F9" s="11">
        <v>2</v>
      </c>
      <c r="G9" s="11">
        <v>12</v>
      </c>
      <c r="H9" s="11"/>
      <c r="I9" s="11" t="s">
        <v>36</v>
      </c>
      <c r="J9" s="11" t="s">
        <v>16</v>
      </c>
      <c r="K9" s="11">
        <v>65</v>
      </c>
      <c r="L9" s="11" t="s">
        <v>23</v>
      </c>
      <c r="M9" s="11">
        <v>64</v>
      </c>
      <c r="N9" s="11">
        <v>1</v>
      </c>
      <c r="O9" s="11">
        <v>12</v>
      </c>
      <c r="P9" s="11"/>
      <c r="Q9" s="11" t="s">
        <v>36</v>
      </c>
      <c r="R9" s="11" t="s">
        <v>14</v>
      </c>
      <c r="S9" s="11">
        <v>75</v>
      </c>
      <c r="T9" s="11" t="s">
        <v>23</v>
      </c>
      <c r="U9" s="11">
        <v>73</v>
      </c>
      <c r="V9" s="11">
        <v>2</v>
      </c>
      <c r="W9" s="11">
        <v>11</v>
      </c>
      <c r="X9" s="11"/>
      <c r="Y9" s="11" t="s">
        <v>36</v>
      </c>
      <c r="Z9" s="11" t="s">
        <v>30</v>
      </c>
      <c r="AA9" s="11">
        <v>56</v>
      </c>
      <c r="AB9" s="11" t="s">
        <v>23</v>
      </c>
      <c r="AC9" s="11">
        <v>62</v>
      </c>
      <c r="AD9" s="11">
        <v>-6</v>
      </c>
      <c r="AE9" s="11">
        <v>10</v>
      </c>
    </row>
    <row r="10" spans="1:31" ht="12.75">
      <c r="A10" s="12" t="s">
        <v>37</v>
      </c>
      <c r="B10" s="12" t="s">
        <v>38</v>
      </c>
      <c r="C10" s="12">
        <v>53</v>
      </c>
      <c r="D10" s="12" t="s">
        <v>23</v>
      </c>
      <c r="E10" s="12">
        <v>65</v>
      </c>
      <c r="F10" s="12">
        <v>-12</v>
      </c>
      <c r="G10" s="12">
        <v>12</v>
      </c>
      <c r="H10" s="11"/>
      <c r="I10" s="12" t="s">
        <v>37</v>
      </c>
      <c r="J10" s="12" t="s">
        <v>32</v>
      </c>
      <c r="K10" s="12">
        <v>54</v>
      </c>
      <c r="L10" s="12" t="s">
        <v>23</v>
      </c>
      <c r="M10" s="12">
        <v>63</v>
      </c>
      <c r="N10" s="12">
        <v>-9</v>
      </c>
      <c r="O10" s="12">
        <v>10</v>
      </c>
      <c r="P10" s="11"/>
      <c r="Q10" s="12" t="s">
        <v>37</v>
      </c>
      <c r="R10" s="12" t="s">
        <v>39</v>
      </c>
      <c r="S10" s="12">
        <v>72</v>
      </c>
      <c r="T10" s="12" t="s">
        <v>23</v>
      </c>
      <c r="U10" s="12">
        <v>82</v>
      </c>
      <c r="V10" s="12">
        <v>-10</v>
      </c>
      <c r="W10" s="12">
        <v>10</v>
      </c>
      <c r="X10" s="11"/>
      <c r="Y10" s="12" t="s">
        <v>37</v>
      </c>
      <c r="Z10" s="12" t="s">
        <v>39</v>
      </c>
      <c r="AA10" s="12">
        <v>48</v>
      </c>
      <c r="AB10" s="12" t="s">
        <v>23</v>
      </c>
      <c r="AC10" s="12">
        <v>54</v>
      </c>
      <c r="AD10" s="12">
        <v>-6</v>
      </c>
      <c r="AE10" s="12">
        <v>10</v>
      </c>
    </row>
    <row r="11" spans="1:31" ht="12.75">
      <c r="A11" s="11" t="s">
        <v>40</v>
      </c>
      <c r="B11" s="11" t="s">
        <v>41</v>
      </c>
      <c r="C11" s="11">
        <v>47</v>
      </c>
      <c r="D11" s="11" t="s">
        <v>23</v>
      </c>
      <c r="E11" s="11">
        <v>60</v>
      </c>
      <c r="F11" s="11">
        <v>-13</v>
      </c>
      <c r="G11" s="11">
        <v>8</v>
      </c>
      <c r="H11" s="11"/>
      <c r="I11" s="11" t="s">
        <v>40</v>
      </c>
      <c r="J11" s="11" t="s">
        <v>14</v>
      </c>
      <c r="K11" s="11">
        <v>61</v>
      </c>
      <c r="L11" s="11" t="s">
        <v>23</v>
      </c>
      <c r="M11" s="11">
        <v>64</v>
      </c>
      <c r="N11" s="11">
        <v>-3</v>
      </c>
      <c r="O11" s="11">
        <v>9</v>
      </c>
      <c r="P11" s="11"/>
      <c r="Q11" s="11" t="s">
        <v>40</v>
      </c>
      <c r="R11" s="11" t="s">
        <v>38</v>
      </c>
      <c r="S11" s="11">
        <v>58</v>
      </c>
      <c r="T11" s="11" t="s">
        <v>23</v>
      </c>
      <c r="U11" s="11">
        <v>77</v>
      </c>
      <c r="V11" s="11">
        <v>-19</v>
      </c>
      <c r="W11" s="11">
        <v>10</v>
      </c>
      <c r="X11" s="11"/>
      <c r="Y11" s="11" t="s">
        <v>40</v>
      </c>
      <c r="Z11" s="11" t="s">
        <v>33</v>
      </c>
      <c r="AA11" s="11">
        <v>49</v>
      </c>
      <c r="AB11" s="11" t="s">
        <v>23</v>
      </c>
      <c r="AC11" s="11">
        <v>67</v>
      </c>
      <c r="AD11" s="11">
        <v>-18</v>
      </c>
      <c r="AE11" s="11">
        <v>9</v>
      </c>
    </row>
    <row r="12" spans="1:31" ht="12.75">
      <c r="A12" s="11" t="s">
        <v>42</v>
      </c>
      <c r="B12" s="11" t="s">
        <v>30</v>
      </c>
      <c r="C12" s="11">
        <v>56</v>
      </c>
      <c r="D12" s="11" t="s">
        <v>23</v>
      </c>
      <c r="E12" s="11">
        <v>73</v>
      </c>
      <c r="F12" s="11">
        <v>-17</v>
      </c>
      <c r="G12" s="11">
        <v>3</v>
      </c>
      <c r="H12" s="11"/>
      <c r="I12" s="11" t="s">
        <v>42</v>
      </c>
      <c r="J12" s="11" t="s">
        <v>39</v>
      </c>
      <c r="K12" s="11">
        <v>57</v>
      </c>
      <c r="L12" s="11" t="s">
        <v>23</v>
      </c>
      <c r="M12" s="11">
        <v>72</v>
      </c>
      <c r="N12" s="11">
        <v>-15</v>
      </c>
      <c r="O12" s="11">
        <v>7</v>
      </c>
      <c r="P12" s="11"/>
      <c r="Q12" s="11" t="s">
        <v>42</v>
      </c>
      <c r="R12" s="11" t="s">
        <v>28</v>
      </c>
      <c r="S12" s="11">
        <v>66</v>
      </c>
      <c r="T12" s="11" t="s">
        <v>23</v>
      </c>
      <c r="U12" s="11">
        <v>72</v>
      </c>
      <c r="V12" s="11">
        <v>-6</v>
      </c>
      <c r="W12" s="11">
        <v>8</v>
      </c>
      <c r="X12" s="11"/>
      <c r="Y12" s="11" t="s">
        <v>42</v>
      </c>
      <c r="Z12" s="11" t="s">
        <v>15</v>
      </c>
      <c r="AA12" s="11">
        <v>54</v>
      </c>
      <c r="AB12" s="11" t="s">
        <v>23</v>
      </c>
      <c r="AC12" s="11">
        <v>65</v>
      </c>
      <c r="AD12" s="11">
        <v>-11</v>
      </c>
      <c r="AE12" s="11">
        <v>3</v>
      </c>
    </row>
    <row r="15" spans="1:31" ht="12.75">
      <c r="A15" s="13" t="s">
        <v>21</v>
      </c>
      <c r="B15" s="13" t="s">
        <v>43</v>
      </c>
      <c r="C15" s="13">
        <v>76</v>
      </c>
      <c r="D15" s="13" t="s">
        <v>23</v>
      </c>
      <c r="E15" s="13">
        <v>45</v>
      </c>
      <c r="F15" s="13">
        <v>31</v>
      </c>
      <c r="G15" s="13">
        <v>24</v>
      </c>
      <c r="H15" s="14"/>
      <c r="I15" s="13" t="s">
        <v>21</v>
      </c>
      <c r="J15" s="13" t="s">
        <v>38</v>
      </c>
      <c r="K15" s="13">
        <v>71</v>
      </c>
      <c r="L15" s="13" t="s">
        <v>23</v>
      </c>
      <c r="M15" s="13">
        <v>55</v>
      </c>
      <c r="N15" s="13">
        <v>16</v>
      </c>
      <c r="O15" s="13">
        <v>19</v>
      </c>
      <c r="P15" s="14"/>
      <c r="Q15" s="13" t="s">
        <v>21</v>
      </c>
      <c r="R15" s="13" t="s">
        <v>33</v>
      </c>
      <c r="S15" s="13">
        <v>77</v>
      </c>
      <c r="T15" s="13" t="s">
        <v>23</v>
      </c>
      <c r="U15" s="13">
        <v>59</v>
      </c>
      <c r="V15" s="13">
        <v>18</v>
      </c>
      <c r="W15" s="13">
        <v>19</v>
      </c>
      <c r="X15" s="14"/>
      <c r="Y15" s="13" t="s">
        <v>21</v>
      </c>
      <c r="Z15" s="13" t="s">
        <v>26</v>
      </c>
      <c r="AA15" s="13">
        <v>74</v>
      </c>
      <c r="AB15" s="13" t="s">
        <v>23</v>
      </c>
      <c r="AC15" s="13">
        <v>52</v>
      </c>
      <c r="AD15" s="13">
        <v>22</v>
      </c>
      <c r="AE15" s="13">
        <v>18</v>
      </c>
    </row>
    <row r="16" spans="1:31" ht="12.75">
      <c r="A16" s="14" t="s">
        <v>25</v>
      </c>
      <c r="B16" s="14" t="s">
        <v>12</v>
      </c>
      <c r="C16" s="14">
        <v>69</v>
      </c>
      <c r="D16" s="14" t="s">
        <v>23</v>
      </c>
      <c r="E16" s="14">
        <v>40</v>
      </c>
      <c r="F16" s="14">
        <v>29</v>
      </c>
      <c r="G16" s="14">
        <v>22</v>
      </c>
      <c r="H16" s="14"/>
      <c r="I16" s="14" t="s">
        <v>25</v>
      </c>
      <c r="J16" s="14" t="s">
        <v>44</v>
      </c>
      <c r="K16" s="14">
        <v>55</v>
      </c>
      <c r="L16" s="14" t="s">
        <v>23</v>
      </c>
      <c r="M16" s="14">
        <v>55</v>
      </c>
      <c r="N16" s="14">
        <v>0</v>
      </c>
      <c r="O16" s="14">
        <v>18</v>
      </c>
      <c r="P16" s="14"/>
      <c r="Q16" s="14" t="s">
        <v>25</v>
      </c>
      <c r="R16" s="14" t="s">
        <v>41</v>
      </c>
      <c r="S16" s="14">
        <v>79</v>
      </c>
      <c r="T16" s="14" t="s">
        <v>23</v>
      </c>
      <c r="U16" s="14">
        <v>66</v>
      </c>
      <c r="V16" s="14">
        <v>13</v>
      </c>
      <c r="W16" s="14">
        <v>18</v>
      </c>
      <c r="X16" s="14"/>
      <c r="Y16" s="14" t="s">
        <v>25</v>
      </c>
      <c r="Z16" s="14" t="s">
        <v>45</v>
      </c>
      <c r="AA16" s="14">
        <v>60</v>
      </c>
      <c r="AB16" s="14" t="s">
        <v>23</v>
      </c>
      <c r="AC16" s="14">
        <v>53</v>
      </c>
      <c r="AD16" s="14">
        <v>7</v>
      </c>
      <c r="AE16" s="14">
        <v>18</v>
      </c>
    </row>
    <row r="17" spans="1:31" ht="12.75">
      <c r="A17" s="14" t="s">
        <v>29</v>
      </c>
      <c r="B17" s="14" t="s">
        <v>46</v>
      </c>
      <c r="C17" s="14">
        <v>52</v>
      </c>
      <c r="D17" s="14" t="s">
        <v>23</v>
      </c>
      <c r="E17" s="14">
        <v>52</v>
      </c>
      <c r="F17" s="14">
        <v>0</v>
      </c>
      <c r="G17" s="14">
        <v>15</v>
      </c>
      <c r="H17" s="14"/>
      <c r="I17" s="14" t="s">
        <v>29</v>
      </c>
      <c r="J17" s="14" t="s">
        <v>47</v>
      </c>
      <c r="K17" s="14">
        <v>72</v>
      </c>
      <c r="L17" s="14" t="s">
        <v>23</v>
      </c>
      <c r="M17" s="14">
        <v>68</v>
      </c>
      <c r="N17" s="14">
        <v>4</v>
      </c>
      <c r="O17" s="14">
        <v>17</v>
      </c>
      <c r="P17" s="14"/>
      <c r="Q17" s="14" t="s">
        <v>29</v>
      </c>
      <c r="R17" s="14" t="s">
        <v>48</v>
      </c>
      <c r="S17" s="14">
        <v>81</v>
      </c>
      <c r="T17" s="14" t="s">
        <v>23</v>
      </c>
      <c r="U17" s="14">
        <v>72</v>
      </c>
      <c r="V17" s="14">
        <v>9</v>
      </c>
      <c r="W17" s="14">
        <v>15</v>
      </c>
      <c r="X17" s="14"/>
      <c r="Y17" s="14" t="s">
        <v>29</v>
      </c>
      <c r="Z17" s="14" t="s">
        <v>49</v>
      </c>
      <c r="AA17" s="14">
        <v>55</v>
      </c>
      <c r="AB17" s="14" t="s">
        <v>23</v>
      </c>
      <c r="AC17" s="14">
        <v>53</v>
      </c>
      <c r="AD17" s="14">
        <v>2</v>
      </c>
      <c r="AE17" s="14">
        <v>18</v>
      </c>
    </row>
    <row r="18" spans="1:31" ht="12.75">
      <c r="A18" s="14" t="s">
        <v>31</v>
      </c>
      <c r="B18" s="14" t="s">
        <v>50</v>
      </c>
      <c r="C18" s="14">
        <v>56</v>
      </c>
      <c r="D18" s="14" t="s">
        <v>23</v>
      </c>
      <c r="E18" s="14">
        <v>53</v>
      </c>
      <c r="F18" s="14">
        <v>3</v>
      </c>
      <c r="G18" s="14">
        <v>13</v>
      </c>
      <c r="H18" s="14"/>
      <c r="I18" s="14" t="s">
        <v>31</v>
      </c>
      <c r="J18" s="14" t="s">
        <v>15</v>
      </c>
      <c r="K18" s="14">
        <v>72</v>
      </c>
      <c r="L18" s="14" t="s">
        <v>23</v>
      </c>
      <c r="M18" s="14">
        <v>53</v>
      </c>
      <c r="N18" s="14">
        <v>19</v>
      </c>
      <c r="O18" s="14">
        <v>16</v>
      </c>
      <c r="P18" s="14"/>
      <c r="Q18" s="14" t="s">
        <v>31</v>
      </c>
      <c r="R18" s="14" t="s">
        <v>12</v>
      </c>
      <c r="S18" s="14">
        <v>65</v>
      </c>
      <c r="T18" s="14" t="s">
        <v>23</v>
      </c>
      <c r="U18" s="14">
        <v>64</v>
      </c>
      <c r="V18" s="14">
        <v>1</v>
      </c>
      <c r="W18" s="14">
        <v>15</v>
      </c>
      <c r="X18" s="14"/>
      <c r="Y18" s="14" t="s">
        <v>31</v>
      </c>
      <c r="Z18" s="14" t="s">
        <v>47</v>
      </c>
      <c r="AA18" s="14">
        <v>61</v>
      </c>
      <c r="AB18" s="14" t="s">
        <v>23</v>
      </c>
      <c r="AC18" s="14">
        <v>58</v>
      </c>
      <c r="AD18" s="14">
        <v>3</v>
      </c>
      <c r="AE18" s="14">
        <v>15</v>
      </c>
    </row>
    <row r="19" spans="1:31" ht="12.75">
      <c r="A19" s="14" t="s">
        <v>34</v>
      </c>
      <c r="B19" s="14" t="s">
        <v>39</v>
      </c>
      <c r="C19" s="14">
        <v>64</v>
      </c>
      <c r="D19" s="14" t="s">
        <v>23</v>
      </c>
      <c r="E19" s="14">
        <v>62</v>
      </c>
      <c r="F19" s="14">
        <v>2</v>
      </c>
      <c r="G19" s="14">
        <v>13</v>
      </c>
      <c r="H19" s="14"/>
      <c r="I19" s="14" t="s">
        <v>34</v>
      </c>
      <c r="J19" s="14" t="s">
        <v>51</v>
      </c>
      <c r="K19" s="14">
        <v>66</v>
      </c>
      <c r="L19" s="14" t="s">
        <v>23</v>
      </c>
      <c r="M19" s="14">
        <v>62</v>
      </c>
      <c r="N19" s="14">
        <v>4</v>
      </c>
      <c r="O19" s="14">
        <v>14</v>
      </c>
      <c r="P19" s="14"/>
      <c r="Q19" s="14" t="s">
        <v>34</v>
      </c>
      <c r="R19" s="14" t="s">
        <v>52</v>
      </c>
      <c r="S19" s="14">
        <v>75</v>
      </c>
      <c r="T19" s="14" t="s">
        <v>23</v>
      </c>
      <c r="U19" s="14">
        <v>70</v>
      </c>
      <c r="V19" s="14">
        <v>5</v>
      </c>
      <c r="W19" s="14">
        <v>14</v>
      </c>
      <c r="X19" s="14"/>
      <c r="Y19" s="14" t="s">
        <v>34</v>
      </c>
      <c r="Z19" s="14" t="s">
        <v>53</v>
      </c>
      <c r="AA19" s="14">
        <v>65</v>
      </c>
      <c r="AB19" s="14" t="s">
        <v>23</v>
      </c>
      <c r="AC19" s="14">
        <v>67</v>
      </c>
      <c r="AD19" s="14">
        <v>-2</v>
      </c>
      <c r="AE19" s="14">
        <v>15</v>
      </c>
    </row>
    <row r="20" spans="1:31" ht="12.75">
      <c r="A20" s="14" t="s">
        <v>35</v>
      </c>
      <c r="B20" s="14" t="s">
        <v>48</v>
      </c>
      <c r="C20" s="14">
        <v>62</v>
      </c>
      <c r="D20" s="14" t="s">
        <v>23</v>
      </c>
      <c r="E20" s="14">
        <v>63</v>
      </c>
      <c r="F20" s="14">
        <v>-1</v>
      </c>
      <c r="G20" s="14">
        <v>13</v>
      </c>
      <c r="H20" s="14"/>
      <c r="I20" s="14" t="s">
        <v>35</v>
      </c>
      <c r="J20" s="14" t="s">
        <v>11</v>
      </c>
      <c r="K20" s="14">
        <v>53</v>
      </c>
      <c r="L20" s="14" t="s">
        <v>23</v>
      </c>
      <c r="M20" s="14">
        <v>51</v>
      </c>
      <c r="N20" s="14">
        <v>2</v>
      </c>
      <c r="O20" s="14">
        <v>11</v>
      </c>
      <c r="P20" s="14"/>
      <c r="Q20" s="14" t="s">
        <v>35</v>
      </c>
      <c r="R20" s="14" t="s">
        <v>50</v>
      </c>
      <c r="S20" s="14">
        <v>74</v>
      </c>
      <c r="T20" s="14" t="s">
        <v>23</v>
      </c>
      <c r="U20" s="14">
        <v>69</v>
      </c>
      <c r="V20" s="14">
        <v>5</v>
      </c>
      <c r="W20" s="14">
        <v>13</v>
      </c>
      <c r="X20" s="14"/>
      <c r="Y20" s="14" t="s">
        <v>35</v>
      </c>
      <c r="Z20" s="14" t="s">
        <v>11</v>
      </c>
      <c r="AA20" s="14">
        <v>57</v>
      </c>
      <c r="AB20" s="14" t="s">
        <v>23</v>
      </c>
      <c r="AC20" s="14">
        <v>65</v>
      </c>
      <c r="AD20" s="14">
        <v>-8</v>
      </c>
      <c r="AE20" s="14">
        <v>13</v>
      </c>
    </row>
    <row r="21" spans="1:31" ht="12.75">
      <c r="A21" s="13" t="s">
        <v>36</v>
      </c>
      <c r="B21" s="13" t="s">
        <v>54</v>
      </c>
      <c r="C21" s="13">
        <v>60</v>
      </c>
      <c r="D21" s="13" t="s">
        <v>23</v>
      </c>
      <c r="E21" s="13">
        <v>62</v>
      </c>
      <c r="F21" s="13">
        <v>-2</v>
      </c>
      <c r="G21" s="13">
        <v>13</v>
      </c>
      <c r="H21" s="14"/>
      <c r="I21" s="13" t="s">
        <v>36</v>
      </c>
      <c r="J21" s="13" t="s">
        <v>13</v>
      </c>
      <c r="K21" s="13">
        <v>60</v>
      </c>
      <c r="L21" s="13" t="s">
        <v>23</v>
      </c>
      <c r="M21" s="13">
        <v>59</v>
      </c>
      <c r="N21" s="13">
        <v>1</v>
      </c>
      <c r="O21" s="13">
        <v>11</v>
      </c>
      <c r="P21" s="14"/>
      <c r="Q21" s="13" t="s">
        <v>36</v>
      </c>
      <c r="R21" s="13" t="s">
        <v>43</v>
      </c>
      <c r="S21" s="13">
        <v>65</v>
      </c>
      <c r="T21" s="13" t="s">
        <v>23</v>
      </c>
      <c r="U21" s="13">
        <v>71</v>
      </c>
      <c r="V21" s="13">
        <v>-6</v>
      </c>
      <c r="W21" s="13">
        <v>12</v>
      </c>
      <c r="X21" s="14"/>
      <c r="Y21" s="13" t="s">
        <v>36</v>
      </c>
      <c r="Z21" s="13" t="s">
        <v>41</v>
      </c>
      <c r="AA21" s="13">
        <v>48</v>
      </c>
      <c r="AB21" s="13" t="s">
        <v>23</v>
      </c>
      <c r="AC21" s="13">
        <v>60</v>
      </c>
      <c r="AD21" s="13">
        <v>-12</v>
      </c>
      <c r="AE21" s="13">
        <v>13</v>
      </c>
    </row>
    <row r="22" spans="1:31" ht="12.75">
      <c r="A22" s="14" t="s">
        <v>37</v>
      </c>
      <c r="B22" s="14" t="s">
        <v>55</v>
      </c>
      <c r="C22" s="14">
        <v>64</v>
      </c>
      <c r="D22" s="14" t="s">
        <v>23</v>
      </c>
      <c r="E22" s="14">
        <v>74</v>
      </c>
      <c r="F22" s="14">
        <v>-10</v>
      </c>
      <c r="G22" s="14">
        <v>7</v>
      </c>
      <c r="H22" s="14"/>
      <c r="I22" s="14" t="s">
        <v>37</v>
      </c>
      <c r="J22" s="14" t="s">
        <v>45</v>
      </c>
      <c r="K22" s="14">
        <v>57</v>
      </c>
      <c r="L22" s="14" t="s">
        <v>23</v>
      </c>
      <c r="M22" s="14">
        <v>69</v>
      </c>
      <c r="N22" s="14">
        <v>-12</v>
      </c>
      <c r="O22" s="14">
        <v>11</v>
      </c>
      <c r="P22" s="14"/>
      <c r="Q22" s="14" t="s">
        <v>37</v>
      </c>
      <c r="R22" s="14" t="s">
        <v>56</v>
      </c>
      <c r="S22" s="14">
        <v>59</v>
      </c>
      <c r="T22" s="14" t="s">
        <v>23</v>
      </c>
      <c r="U22" s="14">
        <v>73</v>
      </c>
      <c r="V22" s="14">
        <v>-14</v>
      </c>
      <c r="W22" s="14">
        <v>10</v>
      </c>
      <c r="X22" s="14"/>
      <c r="Y22" s="14" t="s">
        <v>37</v>
      </c>
      <c r="Z22" s="14" t="s">
        <v>10</v>
      </c>
      <c r="AA22" s="14">
        <v>59</v>
      </c>
      <c r="AB22" s="14" t="s">
        <v>23</v>
      </c>
      <c r="AC22" s="14">
        <v>57</v>
      </c>
      <c r="AD22" s="14">
        <v>2</v>
      </c>
      <c r="AE22" s="14">
        <v>9</v>
      </c>
    </row>
    <row r="23" spans="1:31" ht="12.75">
      <c r="A23" s="14" t="s">
        <v>40</v>
      </c>
      <c r="B23" s="14" t="s">
        <v>57</v>
      </c>
      <c r="C23" s="14">
        <v>48</v>
      </c>
      <c r="D23" s="14" t="s">
        <v>23</v>
      </c>
      <c r="E23" s="14">
        <v>70</v>
      </c>
      <c r="F23" s="14">
        <v>-22</v>
      </c>
      <c r="G23" s="14">
        <v>7</v>
      </c>
      <c r="H23" s="14"/>
      <c r="I23" s="14" t="s">
        <v>40</v>
      </c>
      <c r="J23" s="14" t="s">
        <v>53</v>
      </c>
      <c r="K23" s="14">
        <v>44</v>
      </c>
      <c r="L23" s="14" t="s">
        <v>23</v>
      </c>
      <c r="M23" s="14">
        <v>59</v>
      </c>
      <c r="N23" s="14">
        <v>-15</v>
      </c>
      <c r="O23" s="14">
        <v>6</v>
      </c>
      <c r="P23" s="14"/>
      <c r="Q23" s="14" t="s">
        <v>40</v>
      </c>
      <c r="R23" s="14" t="s">
        <v>58</v>
      </c>
      <c r="S23" s="14">
        <v>74</v>
      </c>
      <c r="T23" s="14" t="s">
        <v>23</v>
      </c>
      <c r="U23" s="14">
        <v>88</v>
      </c>
      <c r="V23" s="14">
        <v>-14</v>
      </c>
      <c r="W23" s="14">
        <v>7</v>
      </c>
      <c r="X23" s="14"/>
      <c r="Y23" s="14" t="s">
        <v>40</v>
      </c>
      <c r="Z23" s="14" t="s">
        <v>57</v>
      </c>
      <c r="AA23" s="14">
        <v>55</v>
      </c>
      <c r="AB23" s="14" t="s">
        <v>23</v>
      </c>
      <c r="AC23" s="14">
        <v>54</v>
      </c>
      <c r="AD23" s="14">
        <v>1</v>
      </c>
      <c r="AE23" s="14">
        <v>9</v>
      </c>
    </row>
    <row r="24" spans="1:31" ht="12.75">
      <c r="A24" s="14" t="s">
        <v>42</v>
      </c>
      <c r="B24" s="14" t="s">
        <v>59</v>
      </c>
      <c r="C24" s="14">
        <v>41</v>
      </c>
      <c r="D24" s="14" t="s">
        <v>23</v>
      </c>
      <c r="E24" s="14">
        <v>71</v>
      </c>
      <c r="F24" s="14">
        <v>-30</v>
      </c>
      <c r="G24" s="14">
        <v>4</v>
      </c>
      <c r="H24" s="14"/>
      <c r="I24" s="14" t="s">
        <v>42</v>
      </c>
      <c r="J24" s="14" t="s">
        <v>60</v>
      </c>
      <c r="K24" s="14">
        <v>48</v>
      </c>
      <c r="L24" s="14" t="s">
        <v>23</v>
      </c>
      <c r="M24" s="14">
        <v>67</v>
      </c>
      <c r="N24" s="14">
        <v>-19</v>
      </c>
      <c r="O24" s="14">
        <v>4</v>
      </c>
      <c r="P24" s="14"/>
      <c r="Q24" s="14" t="s">
        <v>42</v>
      </c>
      <c r="R24" s="14" t="s">
        <v>61</v>
      </c>
      <c r="S24" s="14">
        <v>69</v>
      </c>
      <c r="T24" s="14" t="s">
        <v>23</v>
      </c>
      <c r="U24" s="14">
        <v>86</v>
      </c>
      <c r="V24" s="14">
        <v>-17</v>
      </c>
      <c r="W24" s="14">
        <v>6</v>
      </c>
      <c r="X24" s="14"/>
      <c r="Y24" s="14" t="s">
        <v>42</v>
      </c>
      <c r="Z24" s="14" t="s">
        <v>13</v>
      </c>
      <c r="AA24" s="14">
        <v>48</v>
      </c>
      <c r="AB24" s="14" t="s">
        <v>23</v>
      </c>
      <c r="AC24" s="14">
        <v>63</v>
      </c>
      <c r="AD24" s="14">
        <v>-15</v>
      </c>
      <c r="AE24" s="14">
        <v>6</v>
      </c>
    </row>
    <row r="25" spans="1:31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ht="12.75">
      <c r="A26" s="13" t="s">
        <v>21</v>
      </c>
      <c r="B26" s="13" t="s">
        <v>14</v>
      </c>
      <c r="C26" s="13">
        <v>71</v>
      </c>
      <c r="D26" s="13" t="s">
        <v>23</v>
      </c>
      <c r="E26" s="13">
        <v>53</v>
      </c>
      <c r="F26" s="13">
        <v>18</v>
      </c>
      <c r="G26" s="13">
        <v>21</v>
      </c>
      <c r="H26" s="14"/>
      <c r="I26" s="13" t="s">
        <v>21</v>
      </c>
      <c r="J26" s="13" t="s">
        <v>41</v>
      </c>
      <c r="K26" s="13">
        <v>63</v>
      </c>
      <c r="L26" s="13" t="s">
        <v>23</v>
      </c>
      <c r="M26" s="13">
        <v>48</v>
      </c>
      <c r="N26" s="13">
        <v>15</v>
      </c>
      <c r="O26" s="13">
        <v>19</v>
      </c>
      <c r="P26" s="14"/>
      <c r="Q26" s="13" t="s">
        <v>21</v>
      </c>
      <c r="R26" s="13" t="s">
        <v>24</v>
      </c>
      <c r="S26" s="13">
        <v>90</v>
      </c>
      <c r="T26" s="13" t="s">
        <v>23</v>
      </c>
      <c r="U26" s="13">
        <v>66</v>
      </c>
      <c r="V26" s="13">
        <v>24</v>
      </c>
      <c r="W26" s="13">
        <v>24</v>
      </c>
      <c r="X26" s="14"/>
      <c r="Y26" s="13" t="s">
        <v>21</v>
      </c>
      <c r="Z26" s="13" t="s">
        <v>38</v>
      </c>
      <c r="AA26" s="13">
        <v>58</v>
      </c>
      <c r="AB26" s="13" t="s">
        <v>23</v>
      </c>
      <c r="AC26" s="13">
        <v>53</v>
      </c>
      <c r="AD26" s="13">
        <v>5</v>
      </c>
      <c r="AE26" s="13">
        <v>18</v>
      </c>
    </row>
    <row r="27" spans="1:31" ht="12.75">
      <c r="A27" s="14" t="s">
        <v>25</v>
      </c>
      <c r="B27" s="14" t="s">
        <v>62</v>
      </c>
      <c r="C27" s="14">
        <v>69</v>
      </c>
      <c r="D27" s="14" t="s">
        <v>23</v>
      </c>
      <c r="E27" s="14">
        <v>56</v>
      </c>
      <c r="F27" s="14">
        <v>13</v>
      </c>
      <c r="G27" s="14">
        <v>19</v>
      </c>
      <c r="H27" s="14"/>
      <c r="I27" s="14" t="s">
        <v>25</v>
      </c>
      <c r="J27" s="14" t="s">
        <v>43</v>
      </c>
      <c r="K27" s="14">
        <v>58</v>
      </c>
      <c r="L27" s="14" t="s">
        <v>23</v>
      </c>
      <c r="M27" s="14">
        <v>54</v>
      </c>
      <c r="N27" s="14">
        <v>4</v>
      </c>
      <c r="O27" s="14">
        <v>18</v>
      </c>
      <c r="P27" s="14"/>
      <c r="Q27" s="14" t="s">
        <v>25</v>
      </c>
      <c r="R27" s="14" t="s">
        <v>11</v>
      </c>
      <c r="S27" s="14">
        <v>78</v>
      </c>
      <c r="T27" s="14" t="s">
        <v>23</v>
      </c>
      <c r="U27" s="14">
        <v>64</v>
      </c>
      <c r="V27" s="14">
        <v>14</v>
      </c>
      <c r="W27" s="14">
        <v>19</v>
      </c>
      <c r="X27" s="14"/>
      <c r="Y27" s="14" t="s">
        <v>25</v>
      </c>
      <c r="Z27" s="14" t="s">
        <v>12</v>
      </c>
      <c r="AA27" s="14">
        <v>66</v>
      </c>
      <c r="AB27" s="14" t="s">
        <v>23</v>
      </c>
      <c r="AC27" s="14">
        <v>66</v>
      </c>
      <c r="AD27" s="14">
        <v>0</v>
      </c>
      <c r="AE27" s="14">
        <v>15</v>
      </c>
    </row>
    <row r="28" spans="1:31" ht="12.75">
      <c r="A28" s="14" t="s">
        <v>29</v>
      </c>
      <c r="B28" s="14" t="s">
        <v>11</v>
      </c>
      <c r="C28" s="14">
        <v>68</v>
      </c>
      <c r="D28" s="14" t="s">
        <v>23</v>
      </c>
      <c r="E28" s="14">
        <v>55</v>
      </c>
      <c r="F28" s="14">
        <v>13</v>
      </c>
      <c r="G28" s="14">
        <v>18</v>
      </c>
      <c r="H28" s="14"/>
      <c r="I28" s="14" t="s">
        <v>29</v>
      </c>
      <c r="J28" s="14" t="s">
        <v>59</v>
      </c>
      <c r="K28" s="14">
        <v>58</v>
      </c>
      <c r="L28" s="14" t="s">
        <v>23</v>
      </c>
      <c r="M28" s="14">
        <v>50</v>
      </c>
      <c r="N28" s="14">
        <v>8</v>
      </c>
      <c r="O28" s="14">
        <v>16</v>
      </c>
      <c r="P28" s="14"/>
      <c r="Q28" s="14" t="s">
        <v>29</v>
      </c>
      <c r="R28" s="14" t="s">
        <v>15</v>
      </c>
      <c r="S28" s="14">
        <v>62</v>
      </c>
      <c r="T28" s="14" t="s">
        <v>23</v>
      </c>
      <c r="U28" s="14">
        <v>63</v>
      </c>
      <c r="V28" s="14">
        <v>-1</v>
      </c>
      <c r="W28" s="14">
        <v>15</v>
      </c>
      <c r="X28" s="14"/>
      <c r="Y28" s="14" t="s">
        <v>29</v>
      </c>
      <c r="Z28" s="14" t="s">
        <v>56</v>
      </c>
      <c r="AA28" s="14">
        <v>70</v>
      </c>
      <c r="AB28" s="14" t="s">
        <v>23</v>
      </c>
      <c r="AC28" s="14">
        <v>67</v>
      </c>
      <c r="AD28" s="14">
        <v>3</v>
      </c>
      <c r="AE28" s="14">
        <v>14</v>
      </c>
    </row>
    <row r="29" spans="1:31" ht="12.75">
      <c r="A29" s="14" t="s">
        <v>31</v>
      </c>
      <c r="B29" s="14" t="s">
        <v>44</v>
      </c>
      <c r="C29" s="14">
        <v>71</v>
      </c>
      <c r="D29" s="14" t="s">
        <v>23</v>
      </c>
      <c r="E29" s="14">
        <v>66</v>
      </c>
      <c r="F29" s="14">
        <v>5</v>
      </c>
      <c r="G29" s="14">
        <v>16</v>
      </c>
      <c r="H29" s="14"/>
      <c r="I29" s="14" t="s">
        <v>31</v>
      </c>
      <c r="J29" s="14" t="s">
        <v>48</v>
      </c>
      <c r="K29" s="14">
        <v>62</v>
      </c>
      <c r="L29" s="14" t="s">
        <v>23</v>
      </c>
      <c r="M29" s="14">
        <v>64</v>
      </c>
      <c r="N29" s="14">
        <v>-2</v>
      </c>
      <c r="O29" s="14">
        <v>16</v>
      </c>
      <c r="P29" s="14"/>
      <c r="Q29" s="14" t="s">
        <v>31</v>
      </c>
      <c r="R29" s="14" t="s">
        <v>51</v>
      </c>
      <c r="S29" s="14">
        <v>63</v>
      </c>
      <c r="T29" s="14" t="s">
        <v>23</v>
      </c>
      <c r="U29" s="14">
        <v>47</v>
      </c>
      <c r="V29" s="14">
        <v>16</v>
      </c>
      <c r="W29" s="14">
        <v>13</v>
      </c>
      <c r="X29" s="14"/>
      <c r="Y29" s="14" t="s">
        <v>31</v>
      </c>
      <c r="Z29" s="14" t="s">
        <v>61</v>
      </c>
      <c r="AA29" s="14">
        <v>63</v>
      </c>
      <c r="AB29" s="14" t="s">
        <v>23</v>
      </c>
      <c r="AC29" s="14">
        <v>59</v>
      </c>
      <c r="AD29" s="14">
        <v>4</v>
      </c>
      <c r="AE29" s="14">
        <v>13</v>
      </c>
    </row>
    <row r="30" spans="1:31" ht="12.75">
      <c r="A30" s="14" t="s">
        <v>34</v>
      </c>
      <c r="B30" s="14" t="s">
        <v>15</v>
      </c>
      <c r="C30" s="14">
        <v>67</v>
      </c>
      <c r="D30" s="14" t="s">
        <v>23</v>
      </c>
      <c r="E30" s="14">
        <v>62</v>
      </c>
      <c r="F30" s="14">
        <v>5</v>
      </c>
      <c r="G30" s="14">
        <v>15</v>
      </c>
      <c r="H30" s="14"/>
      <c r="I30" s="14" t="s">
        <v>34</v>
      </c>
      <c r="J30" s="14" t="s">
        <v>54</v>
      </c>
      <c r="K30" s="14">
        <v>66</v>
      </c>
      <c r="L30" s="14" t="s">
        <v>23</v>
      </c>
      <c r="M30" s="14">
        <v>54</v>
      </c>
      <c r="N30" s="14">
        <v>12</v>
      </c>
      <c r="O30" s="14">
        <v>15</v>
      </c>
      <c r="P30" s="14"/>
      <c r="Q30" s="14" t="s">
        <v>34</v>
      </c>
      <c r="R30" s="14" t="s">
        <v>45</v>
      </c>
      <c r="S30" s="14">
        <v>61</v>
      </c>
      <c r="T30" s="14" t="s">
        <v>23</v>
      </c>
      <c r="U30" s="14">
        <v>71</v>
      </c>
      <c r="V30" s="14">
        <v>-10</v>
      </c>
      <c r="W30" s="14">
        <v>13</v>
      </c>
      <c r="X30" s="14"/>
      <c r="Y30" s="14" t="s">
        <v>34</v>
      </c>
      <c r="Z30" s="14" t="s">
        <v>48</v>
      </c>
      <c r="AA30" s="14">
        <v>61</v>
      </c>
      <c r="AB30" s="14" t="s">
        <v>23</v>
      </c>
      <c r="AC30" s="14">
        <v>58</v>
      </c>
      <c r="AD30" s="14">
        <v>3</v>
      </c>
      <c r="AE30" s="14">
        <v>13</v>
      </c>
    </row>
    <row r="31" spans="1:31" ht="12.75">
      <c r="A31" s="14" t="s">
        <v>35</v>
      </c>
      <c r="B31" s="14" t="s">
        <v>47</v>
      </c>
      <c r="C31" s="14">
        <v>59</v>
      </c>
      <c r="D31" s="14" t="s">
        <v>23</v>
      </c>
      <c r="E31" s="14">
        <v>52</v>
      </c>
      <c r="F31" s="14">
        <v>7</v>
      </c>
      <c r="G31" s="14">
        <v>13</v>
      </c>
      <c r="H31" s="14"/>
      <c r="I31" s="14" t="s">
        <v>35</v>
      </c>
      <c r="J31" s="14" t="s">
        <v>12</v>
      </c>
      <c r="K31" s="14">
        <v>64</v>
      </c>
      <c r="L31" s="14" t="s">
        <v>23</v>
      </c>
      <c r="M31" s="14">
        <v>58</v>
      </c>
      <c r="N31" s="14">
        <v>6</v>
      </c>
      <c r="O31" s="14">
        <v>12</v>
      </c>
      <c r="P31" s="14"/>
      <c r="Q31" s="14" t="s">
        <v>35</v>
      </c>
      <c r="R31" s="14" t="s">
        <v>47</v>
      </c>
      <c r="S31" s="14">
        <v>67</v>
      </c>
      <c r="T31" s="14" t="s">
        <v>23</v>
      </c>
      <c r="U31" s="14">
        <v>56</v>
      </c>
      <c r="V31" s="14">
        <v>11</v>
      </c>
      <c r="W31" s="14">
        <v>11</v>
      </c>
      <c r="X31" s="14"/>
      <c r="Y31" s="14" t="s">
        <v>35</v>
      </c>
      <c r="Z31" s="14" t="s">
        <v>24</v>
      </c>
      <c r="AA31" s="14">
        <v>62</v>
      </c>
      <c r="AB31" s="14" t="s">
        <v>23</v>
      </c>
      <c r="AC31" s="14">
        <v>62</v>
      </c>
      <c r="AD31" s="14">
        <v>0</v>
      </c>
      <c r="AE31" s="14">
        <v>13</v>
      </c>
    </row>
    <row r="32" spans="1:31" ht="12.75">
      <c r="A32" s="13" t="s">
        <v>36</v>
      </c>
      <c r="B32" s="13" t="s">
        <v>13</v>
      </c>
      <c r="C32" s="13">
        <v>61</v>
      </c>
      <c r="D32" s="13" t="s">
        <v>23</v>
      </c>
      <c r="E32" s="13">
        <v>64</v>
      </c>
      <c r="F32" s="13">
        <v>-3</v>
      </c>
      <c r="G32" s="13">
        <v>11</v>
      </c>
      <c r="H32" s="14"/>
      <c r="I32" s="13" t="s">
        <v>36</v>
      </c>
      <c r="J32" s="13" t="s">
        <v>50</v>
      </c>
      <c r="K32" s="13">
        <v>63</v>
      </c>
      <c r="L32" s="13" t="s">
        <v>23</v>
      </c>
      <c r="M32" s="13">
        <v>68</v>
      </c>
      <c r="N32" s="13">
        <v>-5</v>
      </c>
      <c r="O32" s="13">
        <v>10</v>
      </c>
      <c r="P32" s="14"/>
      <c r="Q32" s="13" t="s">
        <v>36</v>
      </c>
      <c r="R32" s="13" t="s">
        <v>53</v>
      </c>
      <c r="S32" s="13">
        <v>65</v>
      </c>
      <c r="T32" s="13" t="s">
        <v>23</v>
      </c>
      <c r="U32" s="13">
        <v>62</v>
      </c>
      <c r="V32" s="13">
        <v>3</v>
      </c>
      <c r="W32" s="13">
        <v>11</v>
      </c>
      <c r="X32" s="14"/>
      <c r="Y32" s="13" t="s">
        <v>36</v>
      </c>
      <c r="Z32" s="13" t="s">
        <v>58</v>
      </c>
      <c r="AA32" s="13">
        <v>53</v>
      </c>
      <c r="AB32" s="13" t="s">
        <v>23</v>
      </c>
      <c r="AC32" s="13">
        <v>55</v>
      </c>
      <c r="AD32" s="13">
        <v>-2</v>
      </c>
      <c r="AE32" s="13">
        <v>13</v>
      </c>
    </row>
    <row r="33" spans="1:31" ht="12.75">
      <c r="A33" s="14" t="s">
        <v>37</v>
      </c>
      <c r="B33" s="14" t="s">
        <v>63</v>
      </c>
      <c r="C33" s="14">
        <v>56</v>
      </c>
      <c r="D33" s="14" t="s">
        <v>23</v>
      </c>
      <c r="E33" s="14">
        <v>63</v>
      </c>
      <c r="F33" s="14">
        <v>-7</v>
      </c>
      <c r="G33" s="14">
        <v>8</v>
      </c>
      <c r="H33" s="14"/>
      <c r="I33" s="14" t="s">
        <v>37</v>
      </c>
      <c r="J33" s="14" t="s">
        <v>52</v>
      </c>
      <c r="K33" s="14">
        <v>56</v>
      </c>
      <c r="L33" s="14" t="s">
        <v>23</v>
      </c>
      <c r="M33" s="14">
        <v>66</v>
      </c>
      <c r="N33" s="14">
        <v>-10</v>
      </c>
      <c r="O33" s="14">
        <v>9</v>
      </c>
      <c r="P33" s="14"/>
      <c r="Q33" s="14" t="s">
        <v>37</v>
      </c>
      <c r="R33" s="14" t="s">
        <v>64</v>
      </c>
      <c r="S33" s="14">
        <v>62</v>
      </c>
      <c r="T33" s="14" t="s">
        <v>23</v>
      </c>
      <c r="U33" s="14">
        <v>72</v>
      </c>
      <c r="V33" s="14">
        <v>-10</v>
      </c>
      <c r="W33" s="14">
        <v>11</v>
      </c>
      <c r="X33" s="14"/>
      <c r="Y33" s="14" t="s">
        <v>37</v>
      </c>
      <c r="Z33" s="14" t="s">
        <v>59</v>
      </c>
      <c r="AA33" s="14">
        <v>64</v>
      </c>
      <c r="AB33" s="14" t="s">
        <v>23</v>
      </c>
      <c r="AC33" s="14">
        <v>63</v>
      </c>
      <c r="AD33" s="14">
        <v>1</v>
      </c>
      <c r="AE33" s="14">
        <v>11</v>
      </c>
    </row>
    <row r="34" spans="1:31" ht="12.75">
      <c r="A34" s="14" t="s">
        <v>40</v>
      </c>
      <c r="B34" s="14" t="s">
        <v>51</v>
      </c>
      <c r="C34" s="14">
        <v>59</v>
      </c>
      <c r="D34" s="14" t="s">
        <v>23</v>
      </c>
      <c r="E34" s="14">
        <v>75</v>
      </c>
      <c r="F34" s="14">
        <v>-16</v>
      </c>
      <c r="G34" s="14">
        <v>7</v>
      </c>
      <c r="H34" s="14"/>
      <c r="I34" s="14" t="s">
        <v>40</v>
      </c>
      <c r="J34" s="14" t="s">
        <v>65</v>
      </c>
      <c r="K34" s="14">
        <v>46</v>
      </c>
      <c r="L34" s="14" t="s">
        <v>23</v>
      </c>
      <c r="M34" s="14">
        <v>64</v>
      </c>
      <c r="N34" s="14">
        <v>-18</v>
      </c>
      <c r="O34" s="14">
        <v>8</v>
      </c>
      <c r="P34" s="14"/>
      <c r="Q34" s="14" t="s">
        <v>40</v>
      </c>
      <c r="R34" s="14" t="s">
        <v>66</v>
      </c>
      <c r="S34" s="14">
        <v>58</v>
      </c>
      <c r="T34" s="14" t="s">
        <v>23</v>
      </c>
      <c r="U34" s="14">
        <v>76</v>
      </c>
      <c r="V34" s="14">
        <v>-18</v>
      </c>
      <c r="W34" s="14">
        <v>10</v>
      </c>
      <c r="X34" s="14"/>
      <c r="Y34" s="14" t="s">
        <v>40</v>
      </c>
      <c r="Z34" s="14" t="s">
        <v>54</v>
      </c>
      <c r="AA34" s="14">
        <v>59</v>
      </c>
      <c r="AB34" s="14" t="s">
        <v>23</v>
      </c>
      <c r="AC34" s="14">
        <v>63</v>
      </c>
      <c r="AD34" s="14">
        <v>-4</v>
      </c>
      <c r="AE34" s="14">
        <v>9</v>
      </c>
    </row>
    <row r="35" spans="1:31" ht="12.75">
      <c r="A35" s="14" t="s">
        <v>42</v>
      </c>
      <c r="B35" s="14" t="s">
        <v>49</v>
      </c>
      <c r="C35" s="14">
        <v>45</v>
      </c>
      <c r="D35" s="14" t="s">
        <v>23</v>
      </c>
      <c r="E35" s="14">
        <v>80</v>
      </c>
      <c r="F35" s="14">
        <v>-35</v>
      </c>
      <c r="G35" s="14">
        <v>1</v>
      </c>
      <c r="H35" s="14"/>
      <c r="I35" s="14" t="s">
        <v>42</v>
      </c>
      <c r="J35" s="14" t="s">
        <v>28</v>
      </c>
      <c r="K35" s="14">
        <v>50</v>
      </c>
      <c r="L35" s="14" t="s">
        <v>23</v>
      </c>
      <c r="M35" s="14">
        <v>60</v>
      </c>
      <c r="N35" s="14">
        <v>-10</v>
      </c>
      <c r="O35" s="14">
        <v>7</v>
      </c>
      <c r="P35" s="14"/>
      <c r="Q35" s="14" t="s">
        <v>42</v>
      </c>
      <c r="R35" s="14" t="s">
        <v>49</v>
      </c>
      <c r="S35" s="14">
        <v>60</v>
      </c>
      <c r="T35" s="14" t="s">
        <v>23</v>
      </c>
      <c r="U35" s="14">
        <v>89</v>
      </c>
      <c r="V35" s="14">
        <v>-29</v>
      </c>
      <c r="W35" s="14">
        <v>2</v>
      </c>
      <c r="X35" s="14"/>
      <c r="Y35" s="14" t="s">
        <v>42</v>
      </c>
      <c r="Z35" s="14" t="s">
        <v>67</v>
      </c>
      <c r="AA35" s="14">
        <v>55</v>
      </c>
      <c r="AB35" s="14" t="s">
        <v>23</v>
      </c>
      <c r="AC35" s="14">
        <v>65</v>
      </c>
      <c r="AD35" s="14">
        <v>-10</v>
      </c>
      <c r="AE35" s="14">
        <v>7</v>
      </c>
    </row>
    <row r="38" spans="1:31" ht="12.75">
      <c r="A38" s="15" t="s">
        <v>21</v>
      </c>
      <c r="B38" s="15" t="s">
        <v>28</v>
      </c>
      <c r="C38" s="15">
        <v>68</v>
      </c>
      <c r="D38" s="15" t="s">
        <v>23</v>
      </c>
      <c r="E38" s="15">
        <v>46</v>
      </c>
      <c r="F38" s="15">
        <v>22</v>
      </c>
      <c r="G38" s="15">
        <v>24</v>
      </c>
      <c r="H38" s="15"/>
      <c r="I38" s="15" t="s">
        <v>21</v>
      </c>
      <c r="J38" s="15" t="s">
        <v>46</v>
      </c>
      <c r="K38" s="15">
        <v>60</v>
      </c>
      <c r="L38" s="15" t="s">
        <v>23</v>
      </c>
      <c r="M38" s="15">
        <v>48</v>
      </c>
      <c r="N38" s="15">
        <v>12</v>
      </c>
      <c r="O38" s="15">
        <v>21</v>
      </c>
      <c r="P38" s="15"/>
      <c r="Q38" s="15" t="s">
        <v>21</v>
      </c>
      <c r="R38" s="15" t="s">
        <v>65</v>
      </c>
      <c r="S38" s="15">
        <v>83</v>
      </c>
      <c r="T38" s="15" t="s">
        <v>23</v>
      </c>
      <c r="U38" s="15">
        <v>58</v>
      </c>
      <c r="V38" s="15">
        <v>25</v>
      </c>
      <c r="W38" s="15">
        <v>21</v>
      </c>
      <c r="X38" s="15"/>
      <c r="Y38" s="15" t="s">
        <v>21</v>
      </c>
      <c r="Z38" s="15" t="s">
        <v>43</v>
      </c>
      <c r="AA38" s="15">
        <v>72</v>
      </c>
      <c r="AB38" s="15" t="s">
        <v>23</v>
      </c>
      <c r="AC38" s="15">
        <v>47</v>
      </c>
      <c r="AD38" s="15">
        <v>25</v>
      </c>
      <c r="AE38" s="15">
        <v>20</v>
      </c>
    </row>
    <row r="39" spans="1:31" ht="12.75">
      <c r="A39" s="15" t="s">
        <v>25</v>
      </c>
      <c r="B39" s="15" t="s">
        <v>60</v>
      </c>
      <c r="C39" s="15">
        <v>66</v>
      </c>
      <c r="D39" s="15" t="s">
        <v>23</v>
      </c>
      <c r="E39" s="15">
        <v>49</v>
      </c>
      <c r="F39" s="15">
        <v>17</v>
      </c>
      <c r="G39" s="15">
        <v>21</v>
      </c>
      <c r="H39" s="15"/>
      <c r="I39" s="15" t="s">
        <v>25</v>
      </c>
      <c r="J39" s="15" t="s">
        <v>49</v>
      </c>
      <c r="K39" s="15">
        <v>63</v>
      </c>
      <c r="L39" s="15" t="s">
        <v>23</v>
      </c>
      <c r="M39" s="15">
        <v>52</v>
      </c>
      <c r="N39" s="15">
        <v>11</v>
      </c>
      <c r="O39" s="15">
        <v>19</v>
      </c>
      <c r="P39" s="15"/>
      <c r="Q39" s="15" t="s">
        <v>25</v>
      </c>
      <c r="R39" s="15" t="s">
        <v>54</v>
      </c>
      <c r="S39" s="15">
        <v>73</v>
      </c>
      <c r="T39" s="15" t="s">
        <v>23</v>
      </c>
      <c r="U39" s="15">
        <v>62</v>
      </c>
      <c r="V39" s="15">
        <v>11</v>
      </c>
      <c r="W39" s="15">
        <v>18</v>
      </c>
      <c r="X39" s="15"/>
      <c r="Y39" s="15" t="s">
        <v>25</v>
      </c>
      <c r="Z39" s="15" t="s">
        <v>50</v>
      </c>
      <c r="AA39" s="15">
        <v>67</v>
      </c>
      <c r="AB39" s="15" t="s">
        <v>23</v>
      </c>
      <c r="AC39" s="15">
        <v>55</v>
      </c>
      <c r="AD39" s="15">
        <v>12</v>
      </c>
      <c r="AE39" s="15">
        <v>18</v>
      </c>
    </row>
    <row r="40" spans="1:31" ht="12.75">
      <c r="A40" s="16" t="s">
        <v>29</v>
      </c>
      <c r="B40" s="16" t="s">
        <v>58</v>
      </c>
      <c r="C40" s="16">
        <v>67</v>
      </c>
      <c r="D40" s="16" t="s">
        <v>23</v>
      </c>
      <c r="E40" s="16">
        <v>57</v>
      </c>
      <c r="F40" s="16">
        <v>10</v>
      </c>
      <c r="G40" s="16">
        <v>16</v>
      </c>
      <c r="H40" s="15"/>
      <c r="I40" s="16" t="s">
        <v>29</v>
      </c>
      <c r="J40" s="16" t="s">
        <v>55</v>
      </c>
      <c r="K40" s="16">
        <v>67</v>
      </c>
      <c r="L40" s="16" t="s">
        <v>23</v>
      </c>
      <c r="M40" s="16">
        <v>44</v>
      </c>
      <c r="N40" s="16">
        <v>23</v>
      </c>
      <c r="O40" s="16">
        <v>18</v>
      </c>
      <c r="P40" s="15"/>
      <c r="Q40" s="16" t="s">
        <v>29</v>
      </c>
      <c r="R40" s="16" t="s">
        <v>59</v>
      </c>
      <c r="S40" s="16">
        <v>79</v>
      </c>
      <c r="T40" s="16" t="s">
        <v>23</v>
      </c>
      <c r="U40" s="16">
        <v>69</v>
      </c>
      <c r="V40" s="16">
        <v>10</v>
      </c>
      <c r="W40" s="16">
        <v>18</v>
      </c>
      <c r="X40" s="15"/>
      <c r="Y40" s="16" t="s">
        <v>29</v>
      </c>
      <c r="Z40" s="16" t="s">
        <v>52</v>
      </c>
      <c r="AA40" s="16">
        <v>63</v>
      </c>
      <c r="AB40" s="16" t="s">
        <v>23</v>
      </c>
      <c r="AC40" s="16">
        <v>53</v>
      </c>
      <c r="AD40" s="16">
        <v>10</v>
      </c>
      <c r="AE40" s="16">
        <v>18</v>
      </c>
    </row>
    <row r="41" spans="1:31" ht="12.75">
      <c r="A41" s="15" t="s">
        <v>31</v>
      </c>
      <c r="B41" s="15" t="s">
        <v>61</v>
      </c>
      <c r="C41" s="15">
        <v>65</v>
      </c>
      <c r="D41" s="15" t="s">
        <v>23</v>
      </c>
      <c r="E41" s="15">
        <v>57</v>
      </c>
      <c r="F41" s="15">
        <v>8</v>
      </c>
      <c r="G41" s="15">
        <v>15</v>
      </c>
      <c r="H41" s="15"/>
      <c r="I41" s="15" t="s">
        <v>31</v>
      </c>
      <c r="J41" s="15" t="s">
        <v>66</v>
      </c>
      <c r="K41" s="15">
        <v>66</v>
      </c>
      <c r="L41" s="15" t="s">
        <v>23</v>
      </c>
      <c r="M41" s="15">
        <v>54</v>
      </c>
      <c r="N41" s="15">
        <v>12</v>
      </c>
      <c r="O41" s="15">
        <v>18</v>
      </c>
      <c r="P41" s="15"/>
      <c r="Q41" s="15" t="s">
        <v>31</v>
      </c>
      <c r="R41" s="15" t="s">
        <v>68</v>
      </c>
      <c r="S41" s="15">
        <v>63</v>
      </c>
      <c r="T41" s="15" t="s">
        <v>23</v>
      </c>
      <c r="U41" s="15">
        <v>66</v>
      </c>
      <c r="V41" s="15">
        <v>-3</v>
      </c>
      <c r="W41" s="15">
        <v>18</v>
      </c>
      <c r="X41" s="15"/>
      <c r="Y41" s="15" t="s">
        <v>31</v>
      </c>
      <c r="Z41" s="15" t="s">
        <v>69</v>
      </c>
      <c r="AA41" s="15">
        <v>51</v>
      </c>
      <c r="AB41" s="15" t="s">
        <v>23</v>
      </c>
      <c r="AC41" s="15">
        <v>56</v>
      </c>
      <c r="AD41" s="15">
        <v>-5</v>
      </c>
      <c r="AE41" s="15">
        <v>14</v>
      </c>
    </row>
    <row r="42" spans="1:31" ht="12.75">
      <c r="A42" s="15" t="s">
        <v>34</v>
      </c>
      <c r="B42" s="15" t="s">
        <v>56</v>
      </c>
      <c r="C42" s="15">
        <v>59</v>
      </c>
      <c r="D42" s="15" t="s">
        <v>23</v>
      </c>
      <c r="E42" s="15">
        <v>51</v>
      </c>
      <c r="F42" s="15">
        <v>8</v>
      </c>
      <c r="G42" s="15">
        <v>13</v>
      </c>
      <c r="H42" s="15"/>
      <c r="I42" s="15" t="s">
        <v>34</v>
      </c>
      <c r="J42" s="15" t="s">
        <v>64</v>
      </c>
      <c r="K42" s="15">
        <v>57</v>
      </c>
      <c r="L42" s="15" t="s">
        <v>23</v>
      </c>
      <c r="M42" s="15">
        <v>55</v>
      </c>
      <c r="N42" s="15">
        <v>2</v>
      </c>
      <c r="O42" s="15">
        <v>12</v>
      </c>
      <c r="P42" s="15"/>
      <c r="Q42" s="15" t="s">
        <v>34</v>
      </c>
      <c r="R42" s="15" t="s">
        <v>70</v>
      </c>
      <c r="S42" s="15">
        <v>73</v>
      </c>
      <c r="T42" s="15" t="s">
        <v>23</v>
      </c>
      <c r="U42" s="15">
        <v>79</v>
      </c>
      <c r="V42" s="15">
        <v>-6</v>
      </c>
      <c r="W42" s="15">
        <v>16</v>
      </c>
      <c r="X42" s="15"/>
      <c r="Y42" s="15" t="s">
        <v>34</v>
      </c>
      <c r="Z42" s="15" t="s">
        <v>65</v>
      </c>
      <c r="AA42" s="15">
        <v>54</v>
      </c>
      <c r="AB42" s="15" t="s">
        <v>23</v>
      </c>
      <c r="AC42" s="15">
        <v>52</v>
      </c>
      <c r="AD42" s="15">
        <v>2</v>
      </c>
      <c r="AE42" s="15">
        <v>13</v>
      </c>
    </row>
    <row r="43" spans="1:31" ht="12.75">
      <c r="A43" s="15" t="s">
        <v>35</v>
      </c>
      <c r="B43" s="15" t="s">
        <v>67</v>
      </c>
      <c r="C43" s="15">
        <v>61</v>
      </c>
      <c r="D43" s="15" t="s">
        <v>23</v>
      </c>
      <c r="E43" s="15">
        <v>58</v>
      </c>
      <c r="F43" s="15">
        <v>3</v>
      </c>
      <c r="G43" s="15">
        <v>11</v>
      </c>
      <c r="H43" s="15"/>
      <c r="I43" s="15" t="s">
        <v>35</v>
      </c>
      <c r="J43" s="15" t="s">
        <v>71</v>
      </c>
      <c r="K43" s="15">
        <v>50</v>
      </c>
      <c r="L43" s="15" t="s">
        <v>23</v>
      </c>
      <c r="M43" s="15">
        <v>60</v>
      </c>
      <c r="N43" s="15">
        <v>-10</v>
      </c>
      <c r="O43" s="15">
        <v>10</v>
      </c>
      <c r="P43" s="15"/>
      <c r="Q43" s="15" t="s">
        <v>35</v>
      </c>
      <c r="R43" s="15" t="s">
        <v>69</v>
      </c>
      <c r="S43" s="15">
        <v>69</v>
      </c>
      <c r="T43" s="15" t="s">
        <v>23</v>
      </c>
      <c r="U43" s="15">
        <v>60</v>
      </c>
      <c r="V43" s="15">
        <v>9</v>
      </c>
      <c r="W43" s="15">
        <v>13</v>
      </c>
      <c r="X43" s="15"/>
      <c r="Y43" s="15" t="s">
        <v>35</v>
      </c>
      <c r="Z43" s="15" t="s">
        <v>72</v>
      </c>
      <c r="AA43" s="15">
        <v>51</v>
      </c>
      <c r="AB43" s="15" t="s">
        <v>23</v>
      </c>
      <c r="AC43" s="15">
        <v>49</v>
      </c>
      <c r="AD43" s="15">
        <v>2</v>
      </c>
      <c r="AE43" s="15">
        <v>13</v>
      </c>
    </row>
    <row r="44" spans="1:31" ht="12.75">
      <c r="A44" s="15" t="s">
        <v>36</v>
      </c>
      <c r="B44" s="15" t="s">
        <v>52</v>
      </c>
      <c r="C44" s="15">
        <v>51</v>
      </c>
      <c r="D44" s="15" t="s">
        <v>23</v>
      </c>
      <c r="E44" s="15">
        <v>61</v>
      </c>
      <c r="F44" s="15">
        <v>-10</v>
      </c>
      <c r="G44" s="15">
        <v>11</v>
      </c>
      <c r="H44" s="15"/>
      <c r="I44" s="15" t="s">
        <v>36</v>
      </c>
      <c r="J44" s="15" t="s">
        <v>70</v>
      </c>
      <c r="K44" s="15">
        <v>45</v>
      </c>
      <c r="L44" s="15" t="s">
        <v>23</v>
      </c>
      <c r="M44" s="15">
        <v>68</v>
      </c>
      <c r="N44" s="15">
        <v>-23</v>
      </c>
      <c r="O44" s="15">
        <v>9</v>
      </c>
      <c r="P44" s="15"/>
      <c r="Q44" s="15" t="s">
        <v>36</v>
      </c>
      <c r="R44" s="15" t="s">
        <v>72</v>
      </c>
      <c r="S44" s="15">
        <v>73</v>
      </c>
      <c r="T44" s="15" t="s">
        <v>23</v>
      </c>
      <c r="U44" s="15">
        <v>73</v>
      </c>
      <c r="V44" s="15">
        <v>0</v>
      </c>
      <c r="W44" s="15">
        <v>12</v>
      </c>
      <c r="X44" s="15"/>
      <c r="Y44" s="15" t="s">
        <v>36</v>
      </c>
      <c r="Z44" s="15" t="s">
        <v>55</v>
      </c>
      <c r="AA44" s="15">
        <v>55</v>
      </c>
      <c r="AB44" s="15" t="s">
        <v>23</v>
      </c>
      <c r="AC44" s="15">
        <v>56</v>
      </c>
      <c r="AD44" s="15">
        <v>-1</v>
      </c>
      <c r="AE44" s="15">
        <v>10</v>
      </c>
    </row>
    <row r="45" spans="1:31" ht="12.75">
      <c r="A45" s="15" t="s">
        <v>37</v>
      </c>
      <c r="B45" s="15" t="s">
        <v>68</v>
      </c>
      <c r="C45" s="15">
        <v>62</v>
      </c>
      <c r="D45" s="15" t="s">
        <v>23</v>
      </c>
      <c r="E45" s="15">
        <v>65</v>
      </c>
      <c r="F45" s="15">
        <v>-3</v>
      </c>
      <c r="G45" s="15">
        <v>10</v>
      </c>
      <c r="H45" s="15"/>
      <c r="I45" s="15" t="s">
        <v>37</v>
      </c>
      <c r="J45" s="15" t="s">
        <v>73</v>
      </c>
      <c r="K45" s="15">
        <v>56</v>
      </c>
      <c r="L45" s="15" t="s">
        <v>23</v>
      </c>
      <c r="M45" s="15">
        <v>59</v>
      </c>
      <c r="N45" s="15">
        <v>-3</v>
      </c>
      <c r="O45" s="15">
        <v>8</v>
      </c>
      <c r="P45" s="15"/>
      <c r="Q45" s="15" t="s">
        <v>37</v>
      </c>
      <c r="R45" s="15" t="s">
        <v>55</v>
      </c>
      <c r="S45" s="15">
        <v>58</v>
      </c>
      <c r="T45" s="15" t="s">
        <v>23</v>
      </c>
      <c r="U45" s="15">
        <v>76</v>
      </c>
      <c r="V45" s="15">
        <v>-18</v>
      </c>
      <c r="W45" s="15">
        <v>7</v>
      </c>
      <c r="X45" s="15"/>
      <c r="Y45" s="15" t="s">
        <v>37</v>
      </c>
      <c r="Z45" s="15" t="s">
        <v>74</v>
      </c>
      <c r="AA45" s="15">
        <v>52</v>
      </c>
      <c r="AB45" s="15" t="s">
        <v>23</v>
      </c>
      <c r="AC45" s="15">
        <v>71</v>
      </c>
      <c r="AD45" s="15">
        <v>-19</v>
      </c>
      <c r="AE45" s="15">
        <v>9</v>
      </c>
    </row>
    <row r="46" spans="1:31" ht="12.75">
      <c r="A46" s="15" t="s">
        <v>40</v>
      </c>
      <c r="B46" s="15" t="s">
        <v>69</v>
      </c>
      <c r="C46" s="15">
        <v>31</v>
      </c>
      <c r="D46" s="15" t="s">
        <v>23</v>
      </c>
      <c r="E46" s="15">
        <v>48</v>
      </c>
      <c r="F46" s="15">
        <v>-17</v>
      </c>
      <c r="G46" s="15">
        <v>9</v>
      </c>
      <c r="H46" s="15"/>
      <c r="I46" s="15" t="s">
        <v>40</v>
      </c>
      <c r="J46" s="15" t="s">
        <v>10</v>
      </c>
      <c r="K46" s="15">
        <v>49</v>
      </c>
      <c r="L46" s="15" t="s">
        <v>23</v>
      </c>
      <c r="M46" s="15">
        <v>61</v>
      </c>
      <c r="N46" s="15">
        <v>-12</v>
      </c>
      <c r="O46" s="15">
        <v>8</v>
      </c>
      <c r="P46" s="15"/>
      <c r="Q46" s="15" t="s">
        <v>40</v>
      </c>
      <c r="R46" s="15" t="s">
        <v>57</v>
      </c>
      <c r="S46" s="15">
        <v>60</v>
      </c>
      <c r="T46" s="15" t="s">
        <v>23</v>
      </c>
      <c r="U46" s="15">
        <v>70</v>
      </c>
      <c r="V46" s="15">
        <v>-10</v>
      </c>
      <c r="W46" s="15">
        <v>5</v>
      </c>
      <c r="X46" s="15"/>
      <c r="Y46" s="15" t="s">
        <v>40</v>
      </c>
      <c r="Z46" s="15" t="s">
        <v>68</v>
      </c>
      <c r="AA46" s="15">
        <v>54</v>
      </c>
      <c r="AB46" s="15" t="s">
        <v>23</v>
      </c>
      <c r="AC46" s="15">
        <v>60</v>
      </c>
      <c r="AD46" s="15">
        <v>-6</v>
      </c>
      <c r="AE46" s="15">
        <v>7</v>
      </c>
    </row>
    <row r="47" spans="1:31" ht="12.75">
      <c r="A47" s="15" t="s">
        <v>42</v>
      </c>
      <c r="B47" s="15" t="s">
        <v>72</v>
      </c>
      <c r="C47" s="15">
        <v>29</v>
      </c>
      <c r="D47" s="15" t="s">
        <v>23</v>
      </c>
      <c r="E47" s="15">
        <v>67</v>
      </c>
      <c r="F47" s="15">
        <v>-38</v>
      </c>
      <c r="G47" s="15">
        <v>1</v>
      </c>
      <c r="H47" s="15"/>
      <c r="I47" s="15" t="s">
        <v>42</v>
      </c>
      <c r="J47" s="15" t="s">
        <v>74</v>
      </c>
      <c r="K47" s="15">
        <v>56</v>
      </c>
      <c r="L47" s="15" t="s">
        <v>23</v>
      </c>
      <c r="M47" s="15">
        <v>68</v>
      </c>
      <c r="N47" s="15">
        <v>-12</v>
      </c>
      <c r="O47" s="15">
        <v>7</v>
      </c>
      <c r="P47" s="15"/>
      <c r="Q47" s="15" t="s">
        <v>42</v>
      </c>
      <c r="R47" s="15" t="s">
        <v>74</v>
      </c>
      <c r="S47" s="15">
        <v>61</v>
      </c>
      <c r="T47" s="15" t="s">
        <v>23</v>
      </c>
      <c r="U47" s="15">
        <v>79</v>
      </c>
      <c r="V47" s="15">
        <v>-18</v>
      </c>
      <c r="W47" s="15">
        <v>4</v>
      </c>
      <c r="X47" s="15"/>
      <c r="Y47" s="15" t="s">
        <v>42</v>
      </c>
      <c r="Z47" s="15" t="s">
        <v>70</v>
      </c>
      <c r="AA47" s="15">
        <v>55</v>
      </c>
      <c r="AB47" s="15" t="s">
        <v>23</v>
      </c>
      <c r="AC47" s="15">
        <v>75</v>
      </c>
      <c r="AD47" s="15">
        <v>-20</v>
      </c>
      <c r="AE47" s="15">
        <v>7</v>
      </c>
    </row>
    <row r="48" spans="1:31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</row>
    <row r="49" spans="1:31" ht="12.75">
      <c r="A49" s="15" t="s">
        <v>21</v>
      </c>
      <c r="B49" s="15" t="s">
        <v>10</v>
      </c>
      <c r="C49" s="15">
        <v>71</v>
      </c>
      <c r="D49" s="15" t="s">
        <v>23</v>
      </c>
      <c r="E49" s="15">
        <v>57</v>
      </c>
      <c r="F49" s="15">
        <v>14</v>
      </c>
      <c r="G49" s="15">
        <v>17</v>
      </c>
      <c r="H49" s="15"/>
      <c r="I49" s="15" t="s">
        <v>21</v>
      </c>
      <c r="J49" s="15" t="s">
        <v>63</v>
      </c>
      <c r="K49" s="15">
        <v>70</v>
      </c>
      <c r="L49" s="15" t="s">
        <v>23</v>
      </c>
      <c r="M49" s="15">
        <v>41</v>
      </c>
      <c r="N49" s="15">
        <v>29</v>
      </c>
      <c r="O49" s="15">
        <v>21</v>
      </c>
      <c r="P49" s="15"/>
      <c r="Q49" s="15" t="s">
        <v>21</v>
      </c>
      <c r="R49" s="15" t="s">
        <v>60</v>
      </c>
      <c r="S49" s="15">
        <v>74</v>
      </c>
      <c r="T49" s="15" t="s">
        <v>23</v>
      </c>
      <c r="U49" s="15">
        <v>61</v>
      </c>
      <c r="V49" s="15">
        <v>13</v>
      </c>
      <c r="W49" s="15">
        <v>21</v>
      </c>
      <c r="X49" s="15"/>
      <c r="Y49" s="15" t="s">
        <v>21</v>
      </c>
      <c r="Z49" s="15" t="s">
        <v>66</v>
      </c>
      <c r="AA49" s="15">
        <v>64</v>
      </c>
      <c r="AB49" s="15" t="s">
        <v>23</v>
      </c>
      <c r="AC49" s="15">
        <v>58</v>
      </c>
      <c r="AD49" s="15">
        <v>6</v>
      </c>
      <c r="AE49" s="15">
        <v>18</v>
      </c>
    </row>
    <row r="50" spans="1:31" ht="12.75">
      <c r="A50" s="15" t="s">
        <v>25</v>
      </c>
      <c r="B50" s="15" t="s">
        <v>70</v>
      </c>
      <c r="C50" s="15">
        <v>57</v>
      </c>
      <c r="D50" s="15" t="s">
        <v>23</v>
      </c>
      <c r="E50" s="15">
        <v>48</v>
      </c>
      <c r="F50" s="15">
        <v>9</v>
      </c>
      <c r="G50" s="15">
        <v>17</v>
      </c>
      <c r="H50" s="15"/>
      <c r="I50" s="15" t="s">
        <v>25</v>
      </c>
      <c r="J50" s="15" t="s">
        <v>62</v>
      </c>
      <c r="K50" s="15">
        <v>62</v>
      </c>
      <c r="L50" s="15" t="s">
        <v>23</v>
      </c>
      <c r="M50" s="15">
        <v>56</v>
      </c>
      <c r="N50" s="15">
        <v>6</v>
      </c>
      <c r="O50" s="15">
        <v>15</v>
      </c>
      <c r="P50" s="15"/>
      <c r="Q50" s="15" t="s">
        <v>25</v>
      </c>
      <c r="R50" s="15" t="s">
        <v>44</v>
      </c>
      <c r="S50" s="15">
        <v>71</v>
      </c>
      <c r="T50" s="15" t="s">
        <v>23</v>
      </c>
      <c r="U50" s="15">
        <v>65</v>
      </c>
      <c r="V50" s="15">
        <v>6</v>
      </c>
      <c r="W50" s="15">
        <v>18</v>
      </c>
      <c r="X50" s="15"/>
      <c r="Y50" s="15" t="s">
        <v>25</v>
      </c>
      <c r="Z50" s="15" t="s">
        <v>64</v>
      </c>
      <c r="AA50" s="15">
        <v>59</v>
      </c>
      <c r="AB50" s="15" t="s">
        <v>23</v>
      </c>
      <c r="AC50" s="15">
        <v>55</v>
      </c>
      <c r="AD50" s="15">
        <v>4</v>
      </c>
      <c r="AE50" s="15">
        <v>16</v>
      </c>
    </row>
    <row r="51" spans="1:31" ht="12.75">
      <c r="A51" s="16" t="s">
        <v>29</v>
      </c>
      <c r="B51" s="16" t="s">
        <v>53</v>
      </c>
      <c r="C51" s="16">
        <v>66</v>
      </c>
      <c r="D51" s="16" t="s">
        <v>23</v>
      </c>
      <c r="E51" s="16">
        <v>63</v>
      </c>
      <c r="F51" s="16">
        <v>3</v>
      </c>
      <c r="G51" s="16">
        <v>17</v>
      </c>
      <c r="H51" s="15"/>
      <c r="I51" s="16" t="s">
        <v>29</v>
      </c>
      <c r="J51" s="16" t="s">
        <v>57</v>
      </c>
      <c r="K51" s="16">
        <v>51</v>
      </c>
      <c r="L51" s="16" t="s">
        <v>23</v>
      </c>
      <c r="M51" s="16">
        <v>54</v>
      </c>
      <c r="N51" s="16">
        <v>-3</v>
      </c>
      <c r="O51" s="16">
        <v>15</v>
      </c>
      <c r="P51" s="15"/>
      <c r="Q51" s="16" t="s">
        <v>29</v>
      </c>
      <c r="R51" s="16" t="s">
        <v>13</v>
      </c>
      <c r="S51" s="16">
        <v>71</v>
      </c>
      <c r="T51" s="16" t="s">
        <v>23</v>
      </c>
      <c r="U51" s="16">
        <v>64</v>
      </c>
      <c r="V51" s="16">
        <v>7</v>
      </c>
      <c r="W51" s="16">
        <v>15</v>
      </c>
      <c r="X51" s="15"/>
      <c r="Y51" s="16" t="s">
        <v>29</v>
      </c>
      <c r="Z51" s="16" t="s">
        <v>51</v>
      </c>
      <c r="AA51" s="16">
        <v>61</v>
      </c>
      <c r="AB51" s="16" t="s">
        <v>23</v>
      </c>
      <c r="AC51" s="16">
        <v>51</v>
      </c>
      <c r="AD51" s="16">
        <v>10</v>
      </c>
      <c r="AE51" s="16">
        <v>15</v>
      </c>
    </row>
    <row r="52" spans="1:31" ht="12.75">
      <c r="A52" s="15" t="s">
        <v>31</v>
      </c>
      <c r="B52" s="15" t="s">
        <v>71</v>
      </c>
      <c r="C52" s="15">
        <v>63</v>
      </c>
      <c r="D52" s="15" t="s">
        <v>23</v>
      </c>
      <c r="E52" s="15">
        <v>58</v>
      </c>
      <c r="F52" s="15">
        <v>5</v>
      </c>
      <c r="G52" s="15">
        <v>15</v>
      </c>
      <c r="H52" s="15"/>
      <c r="I52" s="15" t="s">
        <v>31</v>
      </c>
      <c r="J52" s="15" t="s">
        <v>58</v>
      </c>
      <c r="K52" s="15">
        <v>59</v>
      </c>
      <c r="L52" s="15" t="s">
        <v>23</v>
      </c>
      <c r="M52" s="15">
        <v>55</v>
      </c>
      <c r="N52" s="15">
        <v>4</v>
      </c>
      <c r="O52" s="15">
        <v>14</v>
      </c>
      <c r="P52" s="15"/>
      <c r="Q52" s="15" t="s">
        <v>31</v>
      </c>
      <c r="R52" s="15" t="s">
        <v>63</v>
      </c>
      <c r="S52" s="15">
        <v>63</v>
      </c>
      <c r="T52" s="15" t="s">
        <v>23</v>
      </c>
      <c r="U52" s="15">
        <v>62</v>
      </c>
      <c r="V52" s="15">
        <v>1</v>
      </c>
      <c r="W52" s="15">
        <v>14</v>
      </c>
      <c r="X52" s="15"/>
      <c r="Y52" s="15" t="s">
        <v>31</v>
      </c>
      <c r="Z52" s="15" t="s">
        <v>62</v>
      </c>
      <c r="AA52" s="15">
        <v>63</v>
      </c>
      <c r="AB52" s="15" t="s">
        <v>23</v>
      </c>
      <c r="AC52" s="15">
        <v>52</v>
      </c>
      <c r="AD52" s="15">
        <v>11</v>
      </c>
      <c r="AE52" s="15">
        <v>12</v>
      </c>
    </row>
    <row r="53" spans="1:31" ht="12.75">
      <c r="A53" s="15" t="s">
        <v>34</v>
      </c>
      <c r="B53" s="15" t="s">
        <v>73</v>
      </c>
      <c r="C53" s="15">
        <v>73</v>
      </c>
      <c r="D53" s="15" t="s">
        <v>23</v>
      </c>
      <c r="E53" s="15">
        <v>74</v>
      </c>
      <c r="F53" s="15">
        <v>-1</v>
      </c>
      <c r="G53" s="15">
        <v>13</v>
      </c>
      <c r="H53" s="15"/>
      <c r="I53" s="15" t="s">
        <v>34</v>
      </c>
      <c r="J53" s="15" t="s">
        <v>69</v>
      </c>
      <c r="K53" s="15">
        <v>61</v>
      </c>
      <c r="L53" s="15" t="s">
        <v>23</v>
      </c>
      <c r="M53" s="15">
        <v>60</v>
      </c>
      <c r="N53" s="15">
        <v>1</v>
      </c>
      <c r="O53" s="15">
        <v>14</v>
      </c>
      <c r="P53" s="15"/>
      <c r="Q53" s="15" t="s">
        <v>34</v>
      </c>
      <c r="R53" s="15" t="s">
        <v>67</v>
      </c>
      <c r="S53" s="15">
        <v>69</v>
      </c>
      <c r="T53" s="15" t="s">
        <v>23</v>
      </c>
      <c r="U53" s="15">
        <v>64</v>
      </c>
      <c r="V53" s="15">
        <v>5</v>
      </c>
      <c r="W53" s="15">
        <v>13</v>
      </c>
      <c r="X53" s="15"/>
      <c r="Y53" s="15" t="s">
        <v>34</v>
      </c>
      <c r="Z53" s="15" t="s">
        <v>71</v>
      </c>
      <c r="AA53" s="15">
        <v>57</v>
      </c>
      <c r="AB53" s="15" t="s">
        <v>23</v>
      </c>
      <c r="AC53" s="15">
        <v>55</v>
      </c>
      <c r="AD53" s="15">
        <v>2</v>
      </c>
      <c r="AE53" s="15">
        <v>12</v>
      </c>
    </row>
    <row r="54" spans="1:31" ht="12.75">
      <c r="A54" s="15" t="s">
        <v>35</v>
      </c>
      <c r="B54" s="15" t="s">
        <v>45</v>
      </c>
      <c r="C54" s="15">
        <v>60</v>
      </c>
      <c r="D54" s="15" t="s">
        <v>23</v>
      </c>
      <c r="E54" s="15">
        <v>64</v>
      </c>
      <c r="F54" s="15">
        <v>-4</v>
      </c>
      <c r="G54" s="15">
        <v>12</v>
      </c>
      <c r="H54" s="15"/>
      <c r="I54" s="15" t="s">
        <v>35</v>
      </c>
      <c r="J54" s="15" t="s">
        <v>67</v>
      </c>
      <c r="K54" s="15">
        <v>60</v>
      </c>
      <c r="L54" s="15" t="s">
        <v>23</v>
      </c>
      <c r="M54" s="15">
        <v>59</v>
      </c>
      <c r="N54" s="15">
        <v>1</v>
      </c>
      <c r="O54" s="15">
        <v>14</v>
      </c>
      <c r="P54" s="15"/>
      <c r="Q54" s="15" t="s">
        <v>35</v>
      </c>
      <c r="R54" s="15" t="s">
        <v>62</v>
      </c>
      <c r="S54" s="15">
        <v>70</v>
      </c>
      <c r="T54" s="15" t="s">
        <v>23</v>
      </c>
      <c r="U54" s="15">
        <v>77</v>
      </c>
      <c r="V54" s="15">
        <v>-7</v>
      </c>
      <c r="W54" s="15">
        <v>13</v>
      </c>
      <c r="X54" s="15"/>
      <c r="Y54" s="15" t="s">
        <v>35</v>
      </c>
      <c r="Z54" s="15" t="s">
        <v>44</v>
      </c>
      <c r="AA54" s="15">
        <v>53</v>
      </c>
      <c r="AB54" s="15" t="s">
        <v>23</v>
      </c>
      <c r="AC54" s="15">
        <v>54</v>
      </c>
      <c r="AD54" s="15">
        <v>-1</v>
      </c>
      <c r="AE54" s="15">
        <v>12</v>
      </c>
    </row>
    <row r="55" spans="1:31" ht="12.75">
      <c r="A55" s="15" t="s">
        <v>36</v>
      </c>
      <c r="B55" s="15" t="s">
        <v>64</v>
      </c>
      <c r="C55" s="15">
        <v>60</v>
      </c>
      <c r="D55" s="15" t="s">
        <v>23</v>
      </c>
      <c r="E55" s="15">
        <v>61</v>
      </c>
      <c r="F55" s="15">
        <v>-1</v>
      </c>
      <c r="G55" s="15">
        <v>10</v>
      </c>
      <c r="H55" s="15"/>
      <c r="I55" s="15" t="s">
        <v>36</v>
      </c>
      <c r="J55" s="15" t="s">
        <v>68</v>
      </c>
      <c r="K55" s="15">
        <v>48</v>
      </c>
      <c r="L55" s="15" t="s">
        <v>23</v>
      </c>
      <c r="M55" s="15">
        <v>62</v>
      </c>
      <c r="N55" s="15">
        <v>-14</v>
      </c>
      <c r="O55" s="15">
        <v>10</v>
      </c>
      <c r="P55" s="15"/>
      <c r="Q55" s="15" t="s">
        <v>36</v>
      </c>
      <c r="R55" s="15" t="s">
        <v>10</v>
      </c>
      <c r="S55" s="15">
        <v>83</v>
      </c>
      <c r="T55" s="15" t="s">
        <v>23</v>
      </c>
      <c r="U55" s="15">
        <v>76</v>
      </c>
      <c r="V55" s="15">
        <v>7</v>
      </c>
      <c r="W55" s="15">
        <v>12</v>
      </c>
      <c r="X55" s="15"/>
      <c r="Y55" s="15" t="s">
        <v>36</v>
      </c>
      <c r="Z55" s="15" t="s">
        <v>46</v>
      </c>
      <c r="AA55" s="15">
        <v>63</v>
      </c>
      <c r="AB55" s="15" t="s">
        <v>23</v>
      </c>
      <c r="AC55" s="15">
        <v>74</v>
      </c>
      <c r="AD55" s="15">
        <v>-11</v>
      </c>
      <c r="AE55" s="15">
        <v>11</v>
      </c>
    </row>
    <row r="56" spans="1:31" ht="12.75">
      <c r="A56" s="15" t="s">
        <v>37</v>
      </c>
      <c r="B56" s="15" t="s">
        <v>65</v>
      </c>
      <c r="C56" s="15">
        <v>53</v>
      </c>
      <c r="D56" s="15" t="s">
        <v>23</v>
      </c>
      <c r="E56" s="15">
        <v>61</v>
      </c>
      <c r="F56" s="15">
        <v>-8</v>
      </c>
      <c r="G56" s="15">
        <v>9</v>
      </c>
      <c r="H56" s="15"/>
      <c r="I56" s="15" t="s">
        <v>37</v>
      </c>
      <c r="J56" s="15" t="s">
        <v>56</v>
      </c>
      <c r="K56" s="15">
        <v>60</v>
      </c>
      <c r="L56" s="15" t="s">
        <v>23</v>
      </c>
      <c r="M56" s="15">
        <v>58</v>
      </c>
      <c r="N56" s="15">
        <v>2</v>
      </c>
      <c r="O56" s="15">
        <v>9</v>
      </c>
      <c r="P56" s="15"/>
      <c r="Q56" s="15" t="s">
        <v>37</v>
      </c>
      <c r="R56" s="15" t="s">
        <v>71</v>
      </c>
      <c r="S56" s="15">
        <v>58</v>
      </c>
      <c r="T56" s="15" t="s">
        <v>23</v>
      </c>
      <c r="U56" s="15">
        <v>63</v>
      </c>
      <c r="V56" s="15">
        <v>-5</v>
      </c>
      <c r="W56" s="15">
        <v>12</v>
      </c>
      <c r="X56" s="15"/>
      <c r="Y56" s="15" t="s">
        <v>37</v>
      </c>
      <c r="Z56" s="15" t="s">
        <v>63</v>
      </c>
      <c r="AA56" s="15">
        <v>58</v>
      </c>
      <c r="AB56" s="15" t="s">
        <v>23</v>
      </c>
      <c r="AC56" s="15">
        <v>56</v>
      </c>
      <c r="AD56" s="15">
        <v>2</v>
      </c>
      <c r="AE56" s="15">
        <v>10</v>
      </c>
    </row>
    <row r="57" spans="1:31" ht="12.75">
      <c r="A57" s="15" t="s">
        <v>40</v>
      </c>
      <c r="B57" s="15" t="s">
        <v>74</v>
      </c>
      <c r="C57" s="15">
        <v>50</v>
      </c>
      <c r="D57" s="15" t="s">
        <v>23</v>
      </c>
      <c r="E57" s="15">
        <v>62</v>
      </c>
      <c r="F57" s="15">
        <v>-12</v>
      </c>
      <c r="G57" s="15">
        <v>9</v>
      </c>
      <c r="H57" s="15"/>
      <c r="I57" s="15" t="s">
        <v>40</v>
      </c>
      <c r="J57" s="15" t="s">
        <v>61</v>
      </c>
      <c r="K57" s="15">
        <v>45</v>
      </c>
      <c r="L57" s="15" t="s">
        <v>23</v>
      </c>
      <c r="M57" s="15">
        <v>56</v>
      </c>
      <c r="N57" s="15">
        <v>-11</v>
      </c>
      <c r="O57" s="15">
        <v>7</v>
      </c>
      <c r="P57" s="15"/>
      <c r="Q57" s="15" t="s">
        <v>40</v>
      </c>
      <c r="R57" s="15" t="s">
        <v>46</v>
      </c>
      <c r="S57" s="15">
        <v>66</v>
      </c>
      <c r="T57" s="15" t="s">
        <v>23</v>
      </c>
      <c r="U57" s="15">
        <v>73</v>
      </c>
      <c r="V57" s="15">
        <v>-7</v>
      </c>
      <c r="W57" s="15">
        <v>10</v>
      </c>
      <c r="X57" s="15"/>
      <c r="Y57" s="15" t="s">
        <v>40</v>
      </c>
      <c r="Z57" s="15" t="s">
        <v>73</v>
      </c>
      <c r="AA57" s="15">
        <v>52</v>
      </c>
      <c r="AB57" s="15" t="s">
        <v>23</v>
      </c>
      <c r="AC57" s="15">
        <v>58</v>
      </c>
      <c r="AD57" s="15">
        <v>-6</v>
      </c>
      <c r="AE57" s="15">
        <v>9</v>
      </c>
    </row>
    <row r="58" spans="1:31" ht="12.75">
      <c r="A58" s="15" t="s">
        <v>42</v>
      </c>
      <c r="B58" s="15" t="s">
        <v>66</v>
      </c>
      <c r="C58" s="15">
        <v>55</v>
      </c>
      <c r="D58" s="15" t="s">
        <v>23</v>
      </c>
      <c r="E58" s="15">
        <v>60</v>
      </c>
      <c r="F58" s="15">
        <v>-5</v>
      </c>
      <c r="G58" s="15">
        <v>8</v>
      </c>
      <c r="H58" s="15"/>
      <c r="I58" s="15" t="s">
        <v>42</v>
      </c>
      <c r="J58" s="15" t="s">
        <v>72</v>
      </c>
      <c r="K58" s="15">
        <v>43</v>
      </c>
      <c r="L58" s="15" t="s">
        <v>23</v>
      </c>
      <c r="M58" s="15">
        <v>58</v>
      </c>
      <c r="N58" s="15">
        <v>-15</v>
      </c>
      <c r="O58" s="15">
        <v>6</v>
      </c>
      <c r="P58" s="15"/>
      <c r="Q58" s="15" t="s">
        <v>42</v>
      </c>
      <c r="R58" s="15" t="s">
        <v>73</v>
      </c>
      <c r="S58" s="15">
        <v>49</v>
      </c>
      <c r="T58" s="15" t="s">
        <v>23</v>
      </c>
      <c r="U58" s="15">
        <v>69</v>
      </c>
      <c r="V58" s="15">
        <v>-20</v>
      </c>
      <c r="W58" s="15">
        <v>4</v>
      </c>
      <c r="X58" s="15"/>
      <c r="Y58" s="15" t="s">
        <v>42</v>
      </c>
      <c r="Z58" s="15" t="s">
        <v>60</v>
      </c>
      <c r="AA58" s="15">
        <v>43</v>
      </c>
      <c r="AB58" s="15" t="s">
        <v>23</v>
      </c>
      <c r="AC58" s="15">
        <v>60</v>
      </c>
      <c r="AD58" s="15">
        <v>-17</v>
      </c>
      <c r="AE58" s="15">
        <v>9</v>
      </c>
    </row>
    <row r="75" spans="1:31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1:31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1:31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</sheetData>
  <sheetProtection/>
  <mergeCells count="4">
    <mergeCell ref="A1:G1"/>
    <mergeCell ref="I1:O1"/>
    <mergeCell ref="Q1:W1"/>
    <mergeCell ref="Y1:AE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66"/>
  <sheetViews>
    <sheetView zoomScalePageLayoutView="0" workbookViewId="0" topLeftCell="A1">
      <selection activeCell="A1" sqref="A1:IV16384"/>
    </sheetView>
  </sheetViews>
  <sheetFormatPr defaultColWidth="2" defaultRowHeight="12.75"/>
  <cols>
    <col min="1" max="1" width="17.33203125" style="18" bestFit="1" customWidth="1"/>
    <col min="2" max="2" width="1.83203125" style="18" bestFit="1" customWidth="1"/>
    <col min="3" max="3" width="17.16015625" style="18" bestFit="1" customWidth="1"/>
    <col min="4" max="4" width="2" style="18" customWidth="1"/>
    <col min="5" max="5" width="3.5" style="18" bestFit="1" customWidth="1"/>
    <col min="6" max="6" width="2" style="18" bestFit="1" customWidth="1"/>
    <col min="7" max="7" width="3.5" style="18" bestFit="1" customWidth="1"/>
    <col min="8" max="8" width="19.33203125" style="18" bestFit="1" customWidth="1"/>
    <col min="9" max="9" width="2" style="18" customWidth="1"/>
    <col min="10" max="10" width="3.5" style="18" bestFit="1" customWidth="1"/>
    <col min="11" max="11" width="15.5" style="18" bestFit="1" customWidth="1"/>
    <col min="12" max="12" width="2.33203125" style="18" bestFit="1" customWidth="1"/>
    <col min="13" max="13" width="6.5" style="21" bestFit="1" customWidth="1"/>
    <col min="14" max="14" width="2" style="18" customWidth="1"/>
    <col min="15" max="15" width="3.5" style="18" bestFit="1" customWidth="1"/>
    <col min="16" max="16" width="15.5" style="18" bestFit="1" customWidth="1"/>
    <col min="17" max="17" width="3.5" style="18" bestFit="1" customWidth="1"/>
    <col min="18" max="18" width="6.5" style="21" bestFit="1" customWidth="1"/>
    <col min="19" max="19" width="2" style="20" customWidth="1"/>
    <col min="20" max="20" width="3.5" style="18" bestFit="1" customWidth="1"/>
    <col min="21" max="21" width="15.5" style="18" bestFit="1" customWidth="1"/>
    <col min="22" max="22" width="3.5" style="18" bestFit="1" customWidth="1"/>
    <col min="23" max="23" width="6.5" style="21" bestFit="1" customWidth="1"/>
    <col min="24" max="24" width="2" style="18" customWidth="1"/>
    <col min="25" max="25" width="3.5" style="18" bestFit="1" customWidth="1"/>
    <col min="26" max="26" width="15.5" style="18" bestFit="1" customWidth="1"/>
    <col min="27" max="27" width="3.5" style="18" bestFit="1" customWidth="1"/>
    <col min="28" max="28" width="7.66015625" style="18" bestFit="1" customWidth="1"/>
    <col min="29" max="29" width="2" style="18" customWidth="1"/>
    <col min="30" max="30" width="2.33203125" style="18" bestFit="1" customWidth="1"/>
    <col min="31" max="31" width="15.5" style="18" bestFit="1" customWidth="1"/>
    <col min="32" max="32" width="3.5" style="18" bestFit="1" customWidth="1"/>
    <col min="33" max="33" width="6.5" style="21" bestFit="1" customWidth="1"/>
    <col min="34" max="16384" width="2" style="18" customWidth="1"/>
  </cols>
  <sheetData>
    <row r="1" spans="1:33" ht="12.75">
      <c r="A1" s="203" t="s">
        <v>75</v>
      </c>
      <c r="B1" s="203"/>
      <c r="C1" s="203"/>
      <c r="D1" s="203"/>
      <c r="E1" s="203"/>
      <c r="F1" s="203"/>
      <c r="G1" s="203"/>
      <c r="J1" s="203" t="s">
        <v>76</v>
      </c>
      <c r="K1" s="203"/>
      <c r="L1" s="203"/>
      <c r="M1" s="203"/>
      <c r="O1" s="203" t="s">
        <v>77</v>
      </c>
      <c r="P1" s="203"/>
      <c r="Q1" s="203"/>
      <c r="R1" s="203"/>
      <c r="S1" s="19"/>
      <c r="T1" s="203" t="s">
        <v>78</v>
      </c>
      <c r="U1" s="203"/>
      <c r="V1" s="203"/>
      <c r="W1" s="203"/>
      <c r="Y1" s="203" t="s">
        <v>79</v>
      </c>
      <c r="Z1" s="203"/>
      <c r="AA1" s="203"/>
      <c r="AB1" s="203"/>
      <c r="AD1" s="203" t="s">
        <v>80</v>
      </c>
      <c r="AE1" s="203"/>
      <c r="AF1" s="203"/>
      <c r="AG1" s="203"/>
    </row>
    <row r="2" spans="1:33" ht="12.75">
      <c r="A2" s="20" t="s">
        <v>24</v>
      </c>
      <c r="B2" s="18" t="s">
        <v>81</v>
      </c>
      <c r="C2" s="20" t="s">
        <v>46</v>
      </c>
      <c r="E2" s="18">
        <v>2</v>
      </c>
      <c r="F2" s="18" t="s">
        <v>82</v>
      </c>
      <c r="G2" s="18">
        <v>1</v>
      </c>
      <c r="H2" s="18" t="s">
        <v>83</v>
      </c>
      <c r="J2" s="18">
        <v>1</v>
      </c>
      <c r="K2" s="18" t="s">
        <v>84</v>
      </c>
      <c r="L2" s="18">
        <v>8</v>
      </c>
      <c r="M2" s="21">
        <v>69.50570835495589</v>
      </c>
      <c r="O2" s="18">
        <v>1</v>
      </c>
      <c r="P2" s="18" t="s">
        <v>85</v>
      </c>
      <c r="Q2" s="18">
        <v>14</v>
      </c>
      <c r="R2" s="21">
        <v>44.065607986111495</v>
      </c>
      <c r="T2" s="18">
        <v>1</v>
      </c>
      <c r="U2" s="18" t="s">
        <v>26</v>
      </c>
      <c r="V2" s="18">
        <v>26</v>
      </c>
      <c r="W2" s="21">
        <v>45.729073944247304</v>
      </c>
      <c r="Y2" s="18">
        <v>1</v>
      </c>
      <c r="Z2" s="18" t="s">
        <v>24</v>
      </c>
      <c r="AA2" s="18">
        <v>42</v>
      </c>
      <c r="AB2" s="21">
        <v>80.17150324710288</v>
      </c>
      <c r="AD2" s="18">
        <v>1</v>
      </c>
      <c r="AE2" s="18" t="s">
        <v>59</v>
      </c>
      <c r="AF2" s="18">
        <v>38</v>
      </c>
      <c r="AG2" s="21">
        <v>74.54105820503186</v>
      </c>
    </row>
    <row r="3" spans="10:33" ht="12.75">
      <c r="J3" s="18">
        <v>2</v>
      </c>
      <c r="K3" s="18" t="s">
        <v>73</v>
      </c>
      <c r="L3" s="18">
        <v>7</v>
      </c>
      <c r="M3" s="21">
        <v>41.774124220932734</v>
      </c>
      <c r="O3" s="18">
        <v>2</v>
      </c>
      <c r="P3" s="18" t="s">
        <v>46</v>
      </c>
      <c r="Q3" s="18">
        <v>13</v>
      </c>
      <c r="R3" s="21">
        <v>70.51106498187684</v>
      </c>
      <c r="T3" s="18">
        <v>2</v>
      </c>
      <c r="U3" s="18" t="s">
        <v>13</v>
      </c>
      <c r="V3" s="18">
        <v>21</v>
      </c>
      <c r="W3" s="21">
        <v>46.084199338554896</v>
      </c>
      <c r="Y3" s="18">
        <v>2</v>
      </c>
      <c r="Z3" s="18" t="s">
        <v>49</v>
      </c>
      <c r="AA3" s="18">
        <v>41</v>
      </c>
      <c r="AB3" s="21">
        <v>135.77814750407563</v>
      </c>
      <c r="AD3" s="18">
        <v>2</v>
      </c>
      <c r="AE3" s="18" t="s">
        <v>27</v>
      </c>
      <c r="AF3" s="18">
        <v>37</v>
      </c>
      <c r="AG3" s="21">
        <v>72.8512484161332</v>
      </c>
    </row>
    <row r="4" spans="1:33" ht="12.75">
      <c r="A4" s="203" t="s">
        <v>86</v>
      </c>
      <c r="B4" s="203"/>
      <c r="C4" s="203"/>
      <c r="D4" s="203"/>
      <c r="E4" s="203"/>
      <c r="F4" s="203"/>
      <c r="G4" s="203"/>
      <c r="J4" s="18">
        <v>3</v>
      </c>
      <c r="K4" s="18" t="s">
        <v>46</v>
      </c>
      <c r="L4" s="18">
        <v>6</v>
      </c>
      <c r="M4" s="21">
        <v>29.274124220932734</v>
      </c>
      <c r="O4" s="18">
        <v>3</v>
      </c>
      <c r="P4" s="18" t="s">
        <v>68</v>
      </c>
      <c r="Q4" s="18">
        <v>12</v>
      </c>
      <c r="R4" s="21">
        <v>65.66453306767576</v>
      </c>
      <c r="T4" s="18">
        <v>3</v>
      </c>
      <c r="U4" s="18" t="s">
        <v>67</v>
      </c>
      <c r="V4" s="18">
        <v>21</v>
      </c>
      <c r="W4" s="21">
        <v>33.63650760044071</v>
      </c>
      <c r="Y4" s="18">
        <v>3</v>
      </c>
      <c r="Z4" s="18" t="s">
        <v>38</v>
      </c>
      <c r="AA4" s="18">
        <v>39</v>
      </c>
      <c r="AB4" s="21">
        <v>78.55370454434319</v>
      </c>
      <c r="AD4" s="18">
        <v>3</v>
      </c>
      <c r="AE4" s="18" t="s">
        <v>13</v>
      </c>
      <c r="AF4" s="18">
        <v>36</v>
      </c>
      <c r="AG4" s="21">
        <v>75.90774973925345</v>
      </c>
    </row>
    <row r="5" spans="1:33" ht="12.75">
      <c r="A5" s="20" t="s">
        <v>24</v>
      </c>
      <c r="B5" s="18" t="s">
        <v>81</v>
      </c>
      <c r="C5" s="22" t="s">
        <v>52</v>
      </c>
      <c r="E5" s="18">
        <v>1</v>
      </c>
      <c r="F5" s="18" t="s">
        <v>82</v>
      </c>
      <c r="G5" s="18">
        <v>0</v>
      </c>
      <c r="H5" s="18" t="s">
        <v>83</v>
      </c>
      <c r="J5" s="18">
        <v>4</v>
      </c>
      <c r="K5" s="18" t="s">
        <v>51</v>
      </c>
      <c r="L5" s="18">
        <v>6</v>
      </c>
      <c r="M5" s="21">
        <v>18.811263910511443</v>
      </c>
      <c r="O5" s="18">
        <v>4</v>
      </c>
      <c r="P5" s="18" t="s">
        <v>26</v>
      </c>
      <c r="Q5" s="18">
        <v>11</v>
      </c>
      <c r="R5" s="21">
        <v>35.902628305770996</v>
      </c>
      <c r="T5" s="18">
        <v>4</v>
      </c>
      <c r="U5" s="18" t="s">
        <v>87</v>
      </c>
      <c r="V5" s="18">
        <v>20</v>
      </c>
      <c r="W5" s="21">
        <v>60.872235899105746</v>
      </c>
      <c r="Y5" s="18">
        <v>4</v>
      </c>
      <c r="Z5" s="18" t="s">
        <v>53</v>
      </c>
      <c r="AA5" s="18">
        <v>39</v>
      </c>
      <c r="AB5" s="21">
        <v>69.26496913692598</v>
      </c>
      <c r="AD5" s="18">
        <v>4</v>
      </c>
      <c r="AE5" s="18" t="s">
        <v>32</v>
      </c>
      <c r="AF5" s="18">
        <v>35</v>
      </c>
      <c r="AG5" s="21">
        <v>71.0349972092482</v>
      </c>
    </row>
    <row r="6" spans="1:33" ht="12.75">
      <c r="A6" s="22" t="s">
        <v>59</v>
      </c>
      <c r="B6" s="18" t="s">
        <v>81</v>
      </c>
      <c r="C6" s="20" t="s">
        <v>46</v>
      </c>
      <c r="E6" s="18">
        <v>0</v>
      </c>
      <c r="F6" s="18" t="s">
        <v>82</v>
      </c>
      <c r="G6" s="18">
        <v>1</v>
      </c>
      <c r="H6" s="18" t="s">
        <v>88</v>
      </c>
      <c r="J6" s="18">
        <v>5</v>
      </c>
      <c r="K6" s="18" t="s">
        <v>67</v>
      </c>
      <c r="L6" s="18">
        <v>6</v>
      </c>
      <c r="M6" s="21">
        <v>15.000288300755349</v>
      </c>
      <c r="O6" s="18">
        <v>5</v>
      </c>
      <c r="P6" s="18" t="s">
        <v>52</v>
      </c>
      <c r="Q6" s="18">
        <v>11</v>
      </c>
      <c r="R6" s="21">
        <v>22.807390210532898</v>
      </c>
      <c r="T6" s="18">
        <v>5</v>
      </c>
      <c r="U6" s="18" t="s">
        <v>45</v>
      </c>
      <c r="V6" s="18">
        <v>20</v>
      </c>
      <c r="W6" s="21">
        <v>32.845163474699014</v>
      </c>
      <c r="Y6" s="18">
        <v>5</v>
      </c>
      <c r="Z6" s="18" t="s">
        <v>55</v>
      </c>
      <c r="AA6" s="18">
        <v>38</v>
      </c>
      <c r="AB6" s="21">
        <v>112.38334187025566</v>
      </c>
      <c r="AD6" s="18">
        <v>5</v>
      </c>
      <c r="AE6" s="18" t="s">
        <v>68</v>
      </c>
      <c r="AF6" s="18">
        <v>33</v>
      </c>
      <c r="AG6" s="21">
        <v>58.24592961312706</v>
      </c>
    </row>
    <row r="7" spans="10:33" ht="12.75">
      <c r="J7" s="18">
        <v>6</v>
      </c>
      <c r="K7" s="18" t="s">
        <v>87</v>
      </c>
      <c r="L7" s="18">
        <v>6</v>
      </c>
      <c r="M7" s="21">
        <v>15.000288300755349</v>
      </c>
      <c r="O7" s="18">
        <v>6</v>
      </c>
      <c r="P7" s="18" t="s">
        <v>89</v>
      </c>
      <c r="Q7" s="18">
        <v>10</v>
      </c>
      <c r="R7" s="21">
        <v>22.663386541649615</v>
      </c>
      <c r="S7" s="23"/>
      <c r="T7" s="18">
        <v>6</v>
      </c>
      <c r="U7" s="18" t="s">
        <v>49</v>
      </c>
      <c r="V7" s="18">
        <v>20</v>
      </c>
      <c r="W7" s="21">
        <v>29.818844428340846</v>
      </c>
      <c r="Y7" s="18">
        <v>6</v>
      </c>
      <c r="Z7" s="18" t="s">
        <v>46</v>
      </c>
      <c r="AA7" s="18">
        <v>38</v>
      </c>
      <c r="AB7" s="21">
        <v>76.7659151000527</v>
      </c>
      <c r="AD7" s="18">
        <v>6</v>
      </c>
      <c r="AE7" s="18" t="s">
        <v>48</v>
      </c>
      <c r="AF7" s="18">
        <v>32</v>
      </c>
      <c r="AG7" s="21">
        <v>62.06086562337345</v>
      </c>
    </row>
    <row r="8" spans="1:33" ht="12.75">
      <c r="A8" s="203" t="s">
        <v>90</v>
      </c>
      <c r="B8" s="203"/>
      <c r="C8" s="203"/>
      <c r="D8" s="203"/>
      <c r="E8" s="203"/>
      <c r="F8" s="203"/>
      <c r="G8" s="203"/>
      <c r="J8" s="18">
        <v>7</v>
      </c>
      <c r="K8" s="18" t="s">
        <v>57</v>
      </c>
      <c r="L8" s="18">
        <v>5</v>
      </c>
      <c r="M8" s="21">
        <v>36.21856866537718</v>
      </c>
      <c r="O8" s="18">
        <v>7</v>
      </c>
      <c r="P8" s="18" t="s">
        <v>56</v>
      </c>
      <c r="Q8" s="18">
        <v>10</v>
      </c>
      <c r="R8" s="21">
        <v>15.601876426071746</v>
      </c>
      <c r="T8" s="18">
        <v>7</v>
      </c>
      <c r="U8" s="18" t="s">
        <v>59</v>
      </c>
      <c r="V8" s="18">
        <v>19</v>
      </c>
      <c r="W8" s="21">
        <v>42.068899932831606</v>
      </c>
      <c r="Y8" s="18">
        <v>7</v>
      </c>
      <c r="Z8" s="18" t="s">
        <v>59</v>
      </c>
      <c r="AA8" s="18">
        <v>38</v>
      </c>
      <c r="AB8" s="21">
        <v>74.54105820503186</v>
      </c>
      <c r="AD8" s="18">
        <v>7</v>
      </c>
      <c r="AE8" s="18" t="s">
        <v>28</v>
      </c>
      <c r="AF8" s="18">
        <v>31</v>
      </c>
      <c r="AG8" s="21">
        <v>66.02793838118204</v>
      </c>
    </row>
    <row r="9" spans="1:33" ht="12.75">
      <c r="A9" s="20" t="s">
        <v>46</v>
      </c>
      <c r="B9" s="18" t="s">
        <v>81</v>
      </c>
      <c r="C9" s="22" t="s">
        <v>56</v>
      </c>
      <c r="E9" s="18">
        <v>4</v>
      </c>
      <c r="F9" s="18" t="s">
        <v>23</v>
      </c>
      <c r="G9" s="18">
        <v>1</v>
      </c>
      <c r="J9" s="18">
        <v>8</v>
      </c>
      <c r="K9" s="18" t="s">
        <v>52</v>
      </c>
      <c r="L9" s="18">
        <v>5</v>
      </c>
      <c r="M9" s="21">
        <v>23.655437352245862</v>
      </c>
      <c r="O9" s="18">
        <v>8</v>
      </c>
      <c r="P9" s="18" t="s">
        <v>60</v>
      </c>
      <c r="Q9" s="18">
        <v>9</v>
      </c>
      <c r="R9" s="21">
        <v>33.65543729453504</v>
      </c>
      <c r="T9" s="18">
        <v>8</v>
      </c>
      <c r="U9" s="18" t="s">
        <v>53</v>
      </c>
      <c r="V9" s="18">
        <v>19</v>
      </c>
      <c r="W9" s="21">
        <v>38.25063974506864</v>
      </c>
      <c r="Y9" s="18">
        <v>8</v>
      </c>
      <c r="Z9" s="18" t="s">
        <v>45</v>
      </c>
      <c r="AA9" s="18">
        <v>38</v>
      </c>
      <c r="AB9" s="21">
        <v>71.9887620899932</v>
      </c>
      <c r="AD9" s="24">
        <v>8</v>
      </c>
      <c r="AE9" s="24" t="s">
        <v>67</v>
      </c>
      <c r="AF9" s="24">
        <v>31</v>
      </c>
      <c r="AG9" s="25">
        <v>55.092444129830206</v>
      </c>
    </row>
    <row r="10" spans="1:33" ht="12.75">
      <c r="A10" s="22" t="s">
        <v>26</v>
      </c>
      <c r="B10" s="18" t="s">
        <v>81</v>
      </c>
      <c r="C10" s="22" t="s">
        <v>24</v>
      </c>
      <c r="E10" s="18">
        <v>1</v>
      </c>
      <c r="F10" s="18" t="s">
        <v>82</v>
      </c>
      <c r="G10" s="18">
        <v>2</v>
      </c>
      <c r="H10" s="18" t="s">
        <v>83</v>
      </c>
      <c r="J10" s="18">
        <v>9</v>
      </c>
      <c r="K10" s="18" t="s">
        <v>47</v>
      </c>
      <c r="L10" s="18">
        <v>5</v>
      </c>
      <c r="M10" s="21">
        <v>20.18321513002364</v>
      </c>
      <c r="O10" s="18">
        <v>9</v>
      </c>
      <c r="P10" s="18" t="s">
        <v>63</v>
      </c>
      <c r="Q10" s="18">
        <v>9</v>
      </c>
      <c r="R10" s="21">
        <v>28.862958505266526</v>
      </c>
      <c r="T10" s="18">
        <v>9</v>
      </c>
      <c r="U10" s="18" t="s">
        <v>32</v>
      </c>
      <c r="V10" s="18">
        <v>19</v>
      </c>
      <c r="W10" s="21">
        <v>37.29310680291654</v>
      </c>
      <c r="Y10" s="18">
        <v>9</v>
      </c>
      <c r="Z10" s="18" t="s">
        <v>52</v>
      </c>
      <c r="AA10" s="18">
        <v>38</v>
      </c>
      <c r="AB10" s="21">
        <v>65.77419673701024</v>
      </c>
      <c r="AE10" s="18" t="s">
        <v>41</v>
      </c>
      <c r="AF10" s="18">
        <v>31</v>
      </c>
      <c r="AG10" s="21">
        <v>54.24870769344188</v>
      </c>
    </row>
    <row r="11" spans="1:33" ht="12.75">
      <c r="A11" s="20" t="s">
        <v>52</v>
      </c>
      <c r="B11" s="18" t="s">
        <v>81</v>
      </c>
      <c r="C11" s="22" t="s">
        <v>48</v>
      </c>
      <c r="E11" s="18">
        <v>4</v>
      </c>
      <c r="F11" s="18" t="s">
        <v>23</v>
      </c>
      <c r="G11" s="18">
        <v>1</v>
      </c>
      <c r="J11" s="18">
        <v>10</v>
      </c>
      <c r="K11" s="18" t="s">
        <v>12</v>
      </c>
      <c r="L11" s="18">
        <v>5</v>
      </c>
      <c r="M11" s="21">
        <v>18.535641836108883</v>
      </c>
      <c r="O11" s="18">
        <v>10</v>
      </c>
      <c r="P11" s="18" t="s">
        <v>41</v>
      </c>
      <c r="Q11" s="18">
        <v>9</v>
      </c>
      <c r="R11" s="21">
        <v>20.766573884002284</v>
      </c>
      <c r="T11" s="18">
        <v>10</v>
      </c>
      <c r="U11" s="18" t="s">
        <v>41</v>
      </c>
      <c r="V11" s="18">
        <v>19</v>
      </c>
      <c r="W11" s="21">
        <v>33.26150024610817</v>
      </c>
      <c r="Y11" s="18">
        <v>10</v>
      </c>
      <c r="Z11" s="18" t="s">
        <v>56</v>
      </c>
      <c r="AA11" s="18">
        <v>37</v>
      </c>
      <c r="AB11" s="21">
        <v>138.89112386571193</v>
      </c>
      <c r="AE11" s="18" t="s">
        <v>62</v>
      </c>
      <c r="AF11" s="18">
        <v>30</v>
      </c>
      <c r="AG11" s="21">
        <v>65.12663341475101</v>
      </c>
    </row>
    <row r="12" spans="1:33" ht="12.75">
      <c r="A12" s="22" t="s">
        <v>53</v>
      </c>
      <c r="B12" s="18" t="s">
        <v>81</v>
      </c>
      <c r="C12" s="22" t="s">
        <v>59</v>
      </c>
      <c r="E12" s="18">
        <v>1</v>
      </c>
      <c r="F12" s="18" t="s">
        <v>23</v>
      </c>
      <c r="G12" s="18">
        <v>2</v>
      </c>
      <c r="J12" s="18">
        <v>11</v>
      </c>
      <c r="K12" s="18" t="s">
        <v>53</v>
      </c>
      <c r="L12" s="18">
        <v>5</v>
      </c>
      <c r="M12" s="21">
        <v>12.561263910511446</v>
      </c>
      <c r="O12" s="18">
        <v>11</v>
      </c>
      <c r="P12" s="18" t="s">
        <v>57</v>
      </c>
      <c r="Q12" s="18">
        <v>9</v>
      </c>
      <c r="R12" s="21">
        <v>20.663386541649615</v>
      </c>
      <c r="T12" s="18">
        <v>11</v>
      </c>
      <c r="U12" s="18" t="s">
        <v>89</v>
      </c>
      <c r="V12" s="18">
        <v>18</v>
      </c>
      <c r="W12" s="21">
        <v>57.96463350117281</v>
      </c>
      <c r="Y12" s="18">
        <v>11</v>
      </c>
      <c r="Z12" s="18" t="s">
        <v>27</v>
      </c>
      <c r="AA12" s="18">
        <v>37</v>
      </c>
      <c r="AB12" s="21">
        <v>72.8512484161332</v>
      </c>
      <c r="AE12" s="18" t="s">
        <v>57</v>
      </c>
      <c r="AF12" s="18">
        <v>30</v>
      </c>
      <c r="AG12" s="21">
        <v>56.44349497879588</v>
      </c>
    </row>
    <row r="13" spans="10:33" ht="12.75">
      <c r="J13" s="18">
        <v>12</v>
      </c>
      <c r="K13" s="18" t="s">
        <v>38</v>
      </c>
      <c r="L13" s="18">
        <v>5</v>
      </c>
      <c r="M13" s="21">
        <v>12.561263910511446</v>
      </c>
      <c r="O13" s="18">
        <v>12</v>
      </c>
      <c r="P13" s="18" t="s">
        <v>69</v>
      </c>
      <c r="Q13" s="18">
        <v>9</v>
      </c>
      <c r="R13" s="21">
        <v>18.215553475839023</v>
      </c>
      <c r="T13" s="18">
        <v>12</v>
      </c>
      <c r="U13" s="18" t="s">
        <v>73</v>
      </c>
      <c r="V13" s="18">
        <v>18</v>
      </c>
      <c r="W13" s="21">
        <v>33.43105007615021</v>
      </c>
      <c r="Y13" s="18">
        <v>12</v>
      </c>
      <c r="Z13" s="18" t="s">
        <v>13</v>
      </c>
      <c r="AA13" s="18">
        <v>36</v>
      </c>
      <c r="AB13" s="21">
        <v>75.90774973925345</v>
      </c>
      <c r="AE13" s="18" t="s">
        <v>87</v>
      </c>
      <c r="AF13" s="18">
        <v>30</v>
      </c>
      <c r="AG13" s="21">
        <v>55.704037136846466</v>
      </c>
    </row>
    <row r="14" spans="1:33" ht="12.75">
      <c r="A14" s="203" t="s">
        <v>91</v>
      </c>
      <c r="B14" s="203"/>
      <c r="C14" s="203"/>
      <c r="D14" s="203"/>
      <c r="E14" s="203"/>
      <c r="F14" s="203"/>
      <c r="G14" s="203"/>
      <c r="J14" s="18">
        <v>13</v>
      </c>
      <c r="K14" s="18" t="s">
        <v>32</v>
      </c>
      <c r="L14" s="18">
        <v>5</v>
      </c>
      <c r="M14" s="21">
        <v>12.222510522977572</v>
      </c>
      <c r="O14" s="18">
        <v>13</v>
      </c>
      <c r="P14" s="18" t="s">
        <v>32</v>
      </c>
      <c r="Q14" s="18">
        <v>9</v>
      </c>
      <c r="R14" s="21">
        <v>13.847490461159465</v>
      </c>
      <c r="T14" s="18">
        <v>13</v>
      </c>
      <c r="U14" s="18" t="s">
        <v>84</v>
      </c>
      <c r="V14" s="18">
        <v>18</v>
      </c>
      <c r="W14" s="21">
        <v>32.766175293045144</v>
      </c>
      <c r="Y14" s="18">
        <v>13</v>
      </c>
      <c r="Z14" s="18" t="s">
        <v>22</v>
      </c>
      <c r="AA14" s="18">
        <v>36</v>
      </c>
      <c r="AB14" s="21">
        <v>68.28042847014113</v>
      </c>
      <c r="AE14" s="18" t="s">
        <v>72</v>
      </c>
      <c r="AF14" s="18">
        <v>30</v>
      </c>
      <c r="AG14" s="21">
        <v>51.70483872285606</v>
      </c>
    </row>
    <row r="15" spans="1:33" ht="12.75">
      <c r="A15" s="22" t="s">
        <v>84</v>
      </c>
      <c r="B15" s="18" t="s">
        <v>81</v>
      </c>
      <c r="C15" s="26" t="s">
        <v>26</v>
      </c>
      <c r="E15" s="18">
        <v>6</v>
      </c>
      <c r="F15" s="18" t="s">
        <v>23</v>
      </c>
      <c r="G15" s="18">
        <v>11</v>
      </c>
      <c r="J15" s="18">
        <v>14</v>
      </c>
      <c r="K15" s="18" t="s">
        <v>68</v>
      </c>
      <c r="L15" s="18">
        <v>4</v>
      </c>
      <c r="M15" s="21">
        <v>20.18321513002364</v>
      </c>
      <c r="O15" s="18">
        <v>14</v>
      </c>
      <c r="P15" s="18" t="s">
        <v>61</v>
      </c>
      <c r="Q15" s="18">
        <v>9</v>
      </c>
      <c r="R15" s="21">
        <v>13.216700001865162</v>
      </c>
      <c r="T15" s="18">
        <v>14</v>
      </c>
      <c r="U15" s="18" t="s">
        <v>48</v>
      </c>
      <c r="V15" s="18">
        <v>18</v>
      </c>
      <c r="W15" s="21">
        <v>31.666858590994284</v>
      </c>
      <c r="Y15" s="18">
        <v>14</v>
      </c>
      <c r="Z15" s="18" t="s">
        <v>11</v>
      </c>
      <c r="AA15" s="18">
        <v>35</v>
      </c>
      <c r="AB15" s="21">
        <v>101.2994627863766</v>
      </c>
      <c r="AE15" s="18" t="s">
        <v>16</v>
      </c>
      <c r="AF15" s="18">
        <v>30</v>
      </c>
      <c r="AG15" s="21">
        <v>50.99168711889978</v>
      </c>
    </row>
    <row r="16" spans="1:33" ht="12.75">
      <c r="A16" s="26" t="s">
        <v>59</v>
      </c>
      <c r="B16" s="18" t="s">
        <v>81</v>
      </c>
      <c r="C16" s="22" t="s">
        <v>27</v>
      </c>
      <c r="E16" s="18">
        <v>8</v>
      </c>
      <c r="F16" s="18" t="s">
        <v>82</v>
      </c>
      <c r="G16" s="18">
        <v>7</v>
      </c>
      <c r="H16" s="18" t="s">
        <v>92</v>
      </c>
      <c r="J16" s="18">
        <v>15</v>
      </c>
      <c r="K16" s="18" t="s">
        <v>59</v>
      </c>
      <c r="L16" s="18">
        <v>4</v>
      </c>
      <c r="M16" s="21">
        <v>20.18321513002364</v>
      </c>
      <c r="O16" s="18">
        <v>15</v>
      </c>
      <c r="P16" s="18" t="s">
        <v>64</v>
      </c>
      <c r="Q16" s="18">
        <v>8</v>
      </c>
      <c r="R16" s="21">
        <v>27.636175657295876</v>
      </c>
      <c r="T16" s="18">
        <v>15</v>
      </c>
      <c r="U16" s="18" t="s">
        <v>16</v>
      </c>
      <c r="V16" s="18">
        <v>18</v>
      </c>
      <c r="W16" s="21">
        <v>31.01150264350269</v>
      </c>
      <c r="Y16" s="18">
        <v>15</v>
      </c>
      <c r="Z16" s="18" t="s">
        <v>32</v>
      </c>
      <c r="AA16" s="18">
        <v>35</v>
      </c>
      <c r="AB16" s="21">
        <v>71.0349972092482</v>
      </c>
      <c r="AE16" s="18" t="s">
        <v>63</v>
      </c>
      <c r="AF16" s="18">
        <v>29</v>
      </c>
      <c r="AG16" s="21">
        <v>54.52320421291688</v>
      </c>
    </row>
    <row r="17" spans="1:33" ht="12.75">
      <c r="A17" s="22" t="s">
        <v>66</v>
      </c>
      <c r="B17" s="18" t="s">
        <v>81</v>
      </c>
      <c r="C17" s="26" t="s">
        <v>56</v>
      </c>
      <c r="E17" s="18">
        <v>7</v>
      </c>
      <c r="F17" s="18" t="s">
        <v>23</v>
      </c>
      <c r="G17" s="18">
        <v>10</v>
      </c>
      <c r="J17" s="18">
        <v>16</v>
      </c>
      <c r="K17" s="18" t="s">
        <v>54</v>
      </c>
      <c r="L17" s="18">
        <v>4</v>
      </c>
      <c r="M17" s="21">
        <v>16.774124220932734</v>
      </c>
      <c r="O17" s="18">
        <v>16</v>
      </c>
      <c r="P17" s="18" t="s">
        <v>24</v>
      </c>
      <c r="Q17" s="18">
        <v>8</v>
      </c>
      <c r="R17" s="21">
        <v>12.196291838599857</v>
      </c>
      <c r="T17" s="18">
        <v>16</v>
      </c>
      <c r="U17" s="18" t="s">
        <v>39</v>
      </c>
      <c r="V17" s="18">
        <v>18</v>
      </c>
      <c r="W17" s="21">
        <v>30.233702666588222</v>
      </c>
      <c r="Y17" s="18">
        <v>16</v>
      </c>
      <c r="Z17" s="18" t="s">
        <v>15</v>
      </c>
      <c r="AA17" s="18">
        <v>35</v>
      </c>
      <c r="AB17" s="21">
        <v>66.56062739834766</v>
      </c>
      <c r="AE17" s="18" t="s">
        <v>65</v>
      </c>
      <c r="AF17" s="18">
        <v>27</v>
      </c>
      <c r="AG17" s="21">
        <v>77.44236310105215</v>
      </c>
    </row>
    <row r="18" spans="1:33" ht="12.75">
      <c r="A18" s="19" t="s">
        <v>52</v>
      </c>
      <c r="B18" s="18" t="s">
        <v>81</v>
      </c>
      <c r="C18" s="22" t="s">
        <v>13</v>
      </c>
      <c r="E18" s="18">
        <v>11</v>
      </c>
      <c r="F18" s="18" t="s">
        <v>23</v>
      </c>
      <c r="G18" s="18">
        <v>5</v>
      </c>
      <c r="J18" s="18">
        <v>17</v>
      </c>
      <c r="K18" s="18" t="s">
        <v>65</v>
      </c>
      <c r="L18" s="18">
        <v>4</v>
      </c>
      <c r="M18" s="21">
        <v>9.783486132733668</v>
      </c>
      <c r="O18" s="18">
        <v>17</v>
      </c>
      <c r="P18" s="18" t="s">
        <v>11</v>
      </c>
      <c r="Q18" s="18">
        <v>8</v>
      </c>
      <c r="R18" s="21">
        <v>10.920374773209106</v>
      </c>
      <c r="T18" s="18">
        <v>17</v>
      </c>
      <c r="U18" s="18" t="s">
        <v>66</v>
      </c>
      <c r="V18" s="18">
        <v>18</v>
      </c>
      <c r="W18" s="21">
        <v>26.409518975671737</v>
      </c>
      <c r="Y18" s="18">
        <v>17</v>
      </c>
      <c r="Z18" s="18" t="s">
        <v>70</v>
      </c>
      <c r="AA18" s="18">
        <v>34</v>
      </c>
      <c r="AB18" s="21">
        <v>81.48204770838635</v>
      </c>
      <c r="AE18" s="18" t="s">
        <v>47</v>
      </c>
      <c r="AF18" s="18">
        <v>27</v>
      </c>
      <c r="AG18" s="21">
        <v>56.08133541283913</v>
      </c>
    </row>
    <row r="19" spans="1:33" ht="12.75">
      <c r="A19" s="22" t="s">
        <v>50</v>
      </c>
      <c r="B19" s="18" t="s">
        <v>81</v>
      </c>
      <c r="C19" s="19" t="s">
        <v>46</v>
      </c>
      <c r="E19" s="18">
        <v>6</v>
      </c>
      <c r="F19" s="18" t="s">
        <v>23</v>
      </c>
      <c r="G19" s="18">
        <v>13</v>
      </c>
      <c r="J19" s="18">
        <v>18</v>
      </c>
      <c r="K19" s="18" t="s">
        <v>16</v>
      </c>
      <c r="L19" s="18">
        <v>4</v>
      </c>
      <c r="M19" s="21">
        <v>9.444732745199794</v>
      </c>
      <c r="O19" s="18">
        <v>18</v>
      </c>
      <c r="P19" s="18" t="s">
        <v>48</v>
      </c>
      <c r="Q19" s="18">
        <v>8</v>
      </c>
      <c r="R19" s="21">
        <v>10.186396971562132</v>
      </c>
      <c r="T19" s="18">
        <v>18</v>
      </c>
      <c r="U19" s="18" t="s">
        <v>50</v>
      </c>
      <c r="V19" s="18">
        <v>17</v>
      </c>
      <c r="W19" s="21">
        <v>34.26040285340445</v>
      </c>
      <c r="Y19" s="18">
        <v>18</v>
      </c>
      <c r="Z19" s="18" t="s">
        <v>66</v>
      </c>
      <c r="AA19" s="18">
        <v>34</v>
      </c>
      <c r="AB19" s="21">
        <v>73.18049447945084</v>
      </c>
      <c r="AE19" s="18" t="s">
        <v>33</v>
      </c>
      <c r="AF19" s="18">
        <v>27</v>
      </c>
      <c r="AG19" s="21">
        <v>49.53339892036</v>
      </c>
    </row>
    <row r="20" spans="1:33" ht="12.75">
      <c r="A20" s="22" t="s">
        <v>38</v>
      </c>
      <c r="B20" s="18" t="s">
        <v>81</v>
      </c>
      <c r="C20" s="26" t="s">
        <v>48</v>
      </c>
      <c r="E20" s="18">
        <v>7</v>
      </c>
      <c r="F20" s="18" t="s">
        <v>23</v>
      </c>
      <c r="G20" s="18">
        <v>8</v>
      </c>
      <c r="J20" s="18">
        <v>19</v>
      </c>
      <c r="K20" s="18" t="s">
        <v>70</v>
      </c>
      <c r="L20" s="18">
        <v>4</v>
      </c>
      <c r="M20" s="21">
        <v>9.444732745199794</v>
      </c>
      <c r="O20" s="18">
        <v>19</v>
      </c>
      <c r="P20" s="18" t="s">
        <v>72</v>
      </c>
      <c r="Q20" s="18">
        <v>7</v>
      </c>
      <c r="R20" s="21">
        <v>26.71895483638324</v>
      </c>
      <c r="T20" s="18">
        <v>19</v>
      </c>
      <c r="U20" s="18" t="s">
        <v>56</v>
      </c>
      <c r="V20" s="18">
        <v>17</v>
      </c>
      <c r="W20" s="21">
        <v>34.186408933125264</v>
      </c>
      <c r="Y20" s="18">
        <v>19</v>
      </c>
      <c r="Z20" s="18" t="s">
        <v>61</v>
      </c>
      <c r="AA20" s="18">
        <v>34</v>
      </c>
      <c r="AB20" s="21">
        <v>61.78232245266639</v>
      </c>
      <c r="AE20" s="18" t="s">
        <v>12</v>
      </c>
      <c r="AF20" s="18">
        <v>27</v>
      </c>
      <c r="AG20" s="21">
        <v>46.933855652980085</v>
      </c>
    </row>
    <row r="21" spans="1:33" ht="12.75">
      <c r="A21" s="22" t="s">
        <v>49</v>
      </c>
      <c r="B21" s="18" t="s">
        <v>81</v>
      </c>
      <c r="C21" s="26" t="s">
        <v>24</v>
      </c>
      <c r="E21" s="18">
        <v>4</v>
      </c>
      <c r="F21" s="18" t="s">
        <v>23</v>
      </c>
      <c r="G21" s="18">
        <v>8</v>
      </c>
      <c r="J21" s="18">
        <v>20</v>
      </c>
      <c r="K21" s="18" t="s">
        <v>33</v>
      </c>
      <c r="L21" s="18">
        <v>4</v>
      </c>
      <c r="M21" s="21">
        <v>9.444732745199794</v>
      </c>
      <c r="O21" s="18">
        <v>20</v>
      </c>
      <c r="P21" s="18" t="s">
        <v>73</v>
      </c>
      <c r="Q21" s="18">
        <v>7</v>
      </c>
      <c r="R21" s="21">
        <v>14.061654939918014</v>
      </c>
      <c r="T21" s="18">
        <v>20</v>
      </c>
      <c r="U21" s="18" t="s">
        <v>11</v>
      </c>
      <c r="V21" s="18">
        <v>17</v>
      </c>
      <c r="W21" s="21">
        <v>33.40721397634576</v>
      </c>
      <c r="Y21" s="18">
        <v>20</v>
      </c>
      <c r="Z21" s="18" t="s">
        <v>14</v>
      </c>
      <c r="AA21" s="18">
        <v>34</v>
      </c>
      <c r="AB21" s="21">
        <v>61.62765036198649</v>
      </c>
      <c r="AE21" s="18" t="s">
        <v>30</v>
      </c>
      <c r="AF21" s="18">
        <v>25</v>
      </c>
      <c r="AG21" s="21">
        <v>62.59080350612593</v>
      </c>
    </row>
    <row r="22" spans="1:33" ht="12.75">
      <c r="A22" s="26" t="s">
        <v>53</v>
      </c>
      <c r="B22" s="18" t="s">
        <v>81</v>
      </c>
      <c r="C22" s="22" t="s">
        <v>67</v>
      </c>
      <c r="E22" s="18">
        <v>6</v>
      </c>
      <c r="F22" s="18" t="s">
        <v>82</v>
      </c>
      <c r="G22" s="18">
        <v>5</v>
      </c>
      <c r="H22" s="18" t="s">
        <v>88</v>
      </c>
      <c r="J22" s="18">
        <v>21</v>
      </c>
      <c r="K22" s="18" t="s">
        <v>27</v>
      </c>
      <c r="L22" s="18">
        <v>4</v>
      </c>
      <c r="M22" s="21">
        <v>9.444732745199794</v>
      </c>
      <c r="O22" s="18">
        <v>21</v>
      </c>
      <c r="P22" s="18" t="s">
        <v>59</v>
      </c>
      <c r="Q22" s="18">
        <v>7</v>
      </c>
      <c r="R22" s="21">
        <v>11.17588367533455</v>
      </c>
      <c r="T22" s="18">
        <v>21</v>
      </c>
      <c r="U22" s="18" t="s">
        <v>57</v>
      </c>
      <c r="V22" s="18">
        <v>17</v>
      </c>
      <c r="W22" s="21">
        <v>29.83034032055697</v>
      </c>
      <c r="Y22" s="18">
        <v>21</v>
      </c>
      <c r="Z22" s="18" t="s">
        <v>50</v>
      </c>
      <c r="AA22" s="18">
        <v>33</v>
      </c>
      <c r="AB22" s="21">
        <v>94.89428000619381</v>
      </c>
      <c r="AE22" s="18" t="s">
        <v>44</v>
      </c>
      <c r="AF22" s="18">
        <v>25</v>
      </c>
      <c r="AG22" s="21">
        <v>48.48235355705306</v>
      </c>
    </row>
    <row r="23" spans="10:33" ht="12.75">
      <c r="J23" s="18">
        <v>21</v>
      </c>
      <c r="K23" s="18" t="s">
        <v>48</v>
      </c>
      <c r="L23" s="18">
        <v>4</v>
      </c>
      <c r="M23" s="21">
        <v>9.444732745199794</v>
      </c>
      <c r="O23" s="18">
        <v>21</v>
      </c>
      <c r="P23" s="18" t="s">
        <v>22</v>
      </c>
      <c r="Q23" s="18">
        <v>7</v>
      </c>
      <c r="R23" s="21">
        <v>11.17588367533455</v>
      </c>
      <c r="T23" s="18">
        <v>22</v>
      </c>
      <c r="U23" s="18" t="s">
        <v>63</v>
      </c>
      <c r="V23" s="18">
        <v>17</v>
      </c>
      <c r="W23" s="21">
        <v>25.597554284948586</v>
      </c>
      <c r="Y23" s="18">
        <v>22</v>
      </c>
      <c r="Z23" s="18" t="s">
        <v>39</v>
      </c>
      <c r="AA23" s="18">
        <v>33</v>
      </c>
      <c r="AB23" s="21">
        <v>79.07864797588267</v>
      </c>
      <c r="AE23" s="18" t="s">
        <v>51</v>
      </c>
      <c r="AF23" s="18">
        <v>24</v>
      </c>
      <c r="AG23" s="21">
        <v>40.71687188219431</v>
      </c>
    </row>
    <row r="24" spans="1:33" ht="12.75">
      <c r="A24" s="203" t="s">
        <v>93</v>
      </c>
      <c r="B24" s="203"/>
      <c r="C24" s="203"/>
      <c r="D24" s="203"/>
      <c r="E24" s="203"/>
      <c r="F24" s="203"/>
      <c r="G24" s="203"/>
      <c r="H24" s="19"/>
      <c r="J24" s="18">
        <v>23</v>
      </c>
      <c r="K24" s="18" t="s">
        <v>13</v>
      </c>
      <c r="L24" s="18">
        <v>3</v>
      </c>
      <c r="M24" s="21">
        <v>50</v>
      </c>
      <c r="O24" s="18">
        <v>23</v>
      </c>
      <c r="P24" s="18" t="s">
        <v>27</v>
      </c>
      <c r="Q24" s="18">
        <v>7</v>
      </c>
      <c r="R24" s="21">
        <v>11.072696332981879</v>
      </c>
      <c r="T24" s="18">
        <v>23</v>
      </c>
      <c r="U24" s="18" t="s">
        <v>27</v>
      </c>
      <c r="V24" s="18">
        <v>17</v>
      </c>
      <c r="W24" s="21">
        <v>23.977874515114017</v>
      </c>
      <c r="Y24" s="18">
        <v>23</v>
      </c>
      <c r="Z24" s="18" t="s">
        <v>68</v>
      </c>
      <c r="AA24" s="18">
        <v>33</v>
      </c>
      <c r="AB24" s="21">
        <v>58.24592961312706</v>
      </c>
      <c r="AE24" s="18" t="s">
        <v>60</v>
      </c>
      <c r="AF24" s="18">
        <v>15</v>
      </c>
      <c r="AG24" s="21">
        <v>28.48464901597883</v>
      </c>
    </row>
    <row r="25" spans="1:28" ht="12.75">
      <c r="A25" s="26" t="s">
        <v>24</v>
      </c>
      <c r="B25" s="20" t="s">
        <v>81</v>
      </c>
      <c r="C25" s="20" t="s">
        <v>68</v>
      </c>
      <c r="E25" s="18">
        <v>16</v>
      </c>
      <c r="F25" s="18" t="s">
        <v>82</v>
      </c>
      <c r="G25" s="18">
        <v>15</v>
      </c>
      <c r="H25" s="18" t="s">
        <v>88</v>
      </c>
      <c r="J25" s="18">
        <v>23</v>
      </c>
      <c r="K25" s="18" t="s">
        <v>49</v>
      </c>
      <c r="L25" s="18">
        <v>3</v>
      </c>
      <c r="M25" s="21">
        <v>20.30947775628627</v>
      </c>
      <c r="O25" s="18">
        <v>23</v>
      </c>
      <c r="P25" s="18" t="s">
        <v>45</v>
      </c>
      <c r="Q25" s="18">
        <v>7</v>
      </c>
      <c r="R25" s="21">
        <v>11.072696332981879</v>
      </c>
      <c r="T25" s="18">
        <v>24</v>
      </c>
      <c r="U25" s="18" t="s">
        <v>70</v>
      </c>
      <c r="V25" s="18">
        <v>16</v>
      </c>
      <c r="W25" s="21">
        <v>30.20309994667206</v>
      </c>
      <c r="Y25" s="18">
        <v>24</v>
      </c>
      <c r="Z25" s="18" t="s">
        <v>64</v>
      </c>
      <c r="AA25" s="18">
        <v>33</v>
      </c>
      <c r="AB25" s="21">
        <v>56.70329451542951</v>
      </c>
    </row>
    <row r="26" spans="1:28" ht="12.75">
      <c r="A26" s="22" t="s">
        <v>14</v>
      </c>
      <c r="B26" s="20" t="s">
        <v>81</v>
      </c>
      <c r="C26" s="26" t="s">
        <v>38</v>
      </c>
      <c r="E26" s="18">
        <v>12</v>
      </c>
      <c r="F26" s="18" t="s">
        <v>23</v>
      </c>
      <c r="G26" s="18">
        <v>16</v>
      </c>
      <c r="J26" s="18">
        <v>23</v>
      </c>
      <c r="K26" s="18" t="s">
        <v>39</v>
      </c>
      <c r="L26" s="18">
        <v>3</v>
      </c>
      <c r="M26" s="21">
        <v>17.405437352245862</v>
      </c>
      <c r="O26" s="18">
        <v>23</v>
      </c>
      <c r="P26" s="18" t="s">
        <v>70</v>
      </c>
      <c r="Q26" s="18">
        <v>7</v>
      </c>
      <c r="R26" s="21">
        <v>11.072696332981879</v>
      </c>
      <c r="T26" s="18">
        <v>25</v>
      </c>
      <c r="U26" s="18" t="s">
        <v>38</v>
      </c>
      <c r="V26" s="18">
        <v>16</v>
      </c>
      <c r="W26" s="21">
        <v>29.17348797936115</v>
      </c>
      <c r="Y26" s="18">
        <v>25</v>
      </c>
      <c r="Z26" s="18" t="s">
        <v>48</v>
      </c>
      <c r="AA26" s="18">
        <v>32</v>
      </c>
      <c r="AB26" s="21">
        <v>62.06086562337345</v>
      </c>
    </row>
    <row r="27" spans="1:28" ht="12.75">
      <c r="A27" s="26" t="s">
        <v>67</v>
      </c>
      <c r="B27" s="20" t="s">
        <v>81</v>
      </c>
      <c r="C27" s="22" t="s">
        <v>45</v>
      </c>
      <c r="E27" s="18">
        <v>21</v>
      </c>
      <c r="F27" s="18" t="s">
        <v>23</v>
      </c>
      <c r="G27" s="18">
        <v>20</v>
      </c>
      <c r="J27" s="18">
        <v>23</v>
      </c>
      <c r="K27" s="18" t="s">
        <v>55</v>
      </c>
      <c r="L27" s="18">
        <v>3</v>
      </c>
      <c r="M27" s="21">
        <v>17.405437352245862</v>
      </c>
      <c r="O27" s="18">
        <v>23</v>
      </c>
      <c r="P27" s="18" t="s">
        <v>30</v>
      </c>
      <c r="Q27" s="18">
        <v>7</v>
      </c>
      <c r="R27" s="21">
        <v>11.072696332981879</v>
      </c>
      <c r="T27" s="18">
        <v>26</v>
      </c>
      <c r="U27" s="18" t="s">
        <v>52</v>
      </c>
      <c r="V27" s="18">
        <v>16</v>
      </c>
      <c r="W27" s="21">
        <v>27.78478241691543</v>
      </c>
      <c r="Y27" s="18">
        <v>26</v>
      </c>
      <c r="Z27" s="18" t="s">
        <v>54</v>
      </c>
      <c r="AA27" s="18">
        <v>32</v>
      </c>
      <c r="AB27" s="21">
        <v>59.23735866337965</v>
      </c>
    </row>
    <row r="28" spans="1:28" ht="12.75">
      <c r="A28" s="22" t="s">
        <v>15</v>
      </c>
      <c r="B28" s="20" t="s">
        <v>81</v>
      </c>
      <c r="C28" s="19" t="s">
        <v>52</v>
      </c>
      <c r="E28" s="18">
        <v>15</v>
      </c>
      <c r="F28" s="18" t="s">
        <v>23</v>
      </c>
      <c r="G28" s="18">
        <v>16</v>
      </c>
      <c r="J28" s="18">
        <v>23</v>
      </c>
      <c r="K28" s="18" t="s">
        <v>28</v>
      </c>
      <c r="L28" s="18">
        <v>3</v>
      </c>
      <c r="M28" s="21">
        <v>14.627659574468085</v>
      </c>
      <c r="O28" s="18">
        <v>23</v>
      </c>
      <c r="P28" s="18" t="s">
        <v>15</v>
      </c>
      <c r="Q28" s="18">
        <v>7</v>
      </c>
      <c r="R28" s="21">
        <v>11.072696332981879</v>
      </c>
      <c r="T28" s="18">
        <v>27</v>
      </c>
      <c r="U28" s="18" t="s">
        <v>28</v>
      </c>
      <c r="V28" s="18">
        <v>16</v>
      </c>
      <c r="W28" s="21">
        <v>26.116233494528775</v>
      </c>
      <c r="Y28" s="18">
        <v>27</v>
      </c>
      <c r="Z28" s="18" t="s">
        <v>26</v>
      </c>
      <c r="AA28" s="18">
        <v>32</v>
      </c>
      <c r="AB28" s="21">
        <v>55.037263317901385</v>
      </c>
    </row>
    <row r="29" spans="1:28" ht="12.75">
      <c r="A29" s="22" t="s">
        <v>54</v>
      </c>
      <c r="B29" s="20" t="s">
        <v>81</v>
      </c>
      <c r="C29" s="26" t="s">
        <v>27</v>
      </c>
      <c r="E29" s="18">
        <v>16</v>
      </c>
      <c r="F29" s="18" t="s">
        <v>23</v>
      </c>
      <c r="G29" s="18">
        <v>17</v>
      </c>
      <c r="J29" s="18">
        <v>28</v>
      </c>
      <c r="K29" s="18" t="s">
        <v>61</v>
      </c>
      <c r="L29" s="18">
        <v>3</v>
      </c>
      <c r="M29" s="21">
        <v>7.68321513002364</v>
      </c>
      <c r="O29" s="18">
        <v>28</v>
      </c>
      <c r="P29" s="18" t="s">
        <v>65</v>
      </c>
      <c r="Q29" s="18">
        <v>7</v>
      </c>
      <c r="R29" s="21">
        <v>10.530757069238103</v>
      </c>
      <c r="T29" s="18">
        <v>28</v>
      </c>
      <c r="U29" s="18" t="s">
        <v>54</v>
      </c>
      <c r="V29" s="18">
        <v>16</v>
      </c>
      <c r="W29" s="21">
        <v>25.684397577058768</v>
      </c>
      <c r="Y29" s="18">
        <v>28</v>
      </c>
      <c r="Z29" s="18" t="s">
        <v>84</v>
      </c>
      <c r="AA29" s="18">
        <v>31</v>
      </c>
      <c r="AB29" s="21">
        <v>66.60912432036689</v>
      </c>
    </row>
    <row r="30" spans="1:28" ht="12.75">
      <c r="A30" s="22" t="s">
        <v>22</v>
      </c>
      <c r="B30" s="20" t="s">
        <v>81</v>
      </c>
      <c r="C30" s="26" t="s">
        <v>66</v>
      </c>
      <c r="E30" s="18">
        <v>14</v>
      </c>
      <c r="F30" s="18" t="s">
        <v>23</v>
      </c>
      <c r="G30" s="18">
        <v>18</v>
      </c>
      <c r="J30" s="18">
        <v>29</v>
      </c>
      <c r="K30" s="18" t="s">
        <v>50</v>
      </c>
      <c r="L30" s="18">
        <v>3</v>
      </c>
      <c r="M30" s="21">
        <v>7.68321513002364</v>
      </c>
      <c r="O30" s="18">
        <v>29</v>
      </c>
      <c r="P30" s="18" t="s">
        <v>66</v>
      </c>
      <c r="Q30" s="18">
        <v>7</v>
      </c>
      <c r="R30" s="21">
        <v>10.427569726885432</v>
      </c>
      <c r="T30" s="18">
        <v>29</v>
      </c>
      <c r="U30" s="18" t="s">
        <v>69</v>
      </c>
      <c r="V30" s="18">
        <v>15</v>
      </c>
      <c r="W30" s="21">
        <v>51.358682537170445</v>
      </c>
      <c r="Y30" s="18">
        <v>29</v>
      </c>
      <c r="Z30" s="18" t="s">
        <v>28</v>
      </c>
      <c r="AA30" s="18">
        <v>31</v>
      </c>
      <c r="AB30" s="21">
        <v>66.02793838118204</v>
      </c>
    </row>
    <row r="31" spans="1:28" ht="12.75">
      <c r="A31" s="22" t="s">
        <v>11</v>
      </c>
      <c r="B31" s="20" t="s">
        <v>81</v>
      </c>
      <c r="C31" s="26" t="s">
        <v>49</v>
      </c>
      <c r="E31" s="18">
        <v>17</v>
      </c>
      <c r="F31" s="18" t="s">
        <v>23</v>
      </c>
      <c r="G31" s="18">
        <v>20</v>
      </c>
      <c r="J31" s="18">
        <v>30</v>
      </c>
      <c r="K31" s="18" t="s">
        <v>26</v>
      </c>
      <c r="L31" s="18">
        <v>3</v>
      </c>
      <c r="M31" s="21">
        <v>7.68321513002364</v>
      </c>
      <c r="O31" s="18">
        <v>30</v>
      </c>
      <c r="P31" s="18" t="s">
        <v>87</v>
      </c>
      <c r="Q31" s="18">
        <v>7</v>
      </c>
      <c r="R31" s="21">
        <v>9.165988808296825</v>
      </c>
      <c r="T31" s="18">
        <v>30</v>
      </c>
      <c r="U31" s="18" t="s">
        <v>65</v>
      </c>
      <c r="V31" s="18">
        <v>15</v>
      </c>
      <c r="W31" s="21">
        <v>46.18791573073171</v>
      </c>
      <c r="Y31" s="18">
        <v>30</v>
      </c>
      <c r="Z31" s="18" t="s">
        <v>67</v>
      </c>
      <c r="AA31" s="18">
        <v>31</v>
      </c>
      <c r="AB31" s="21">
        <v>55.092444129830206</v>
      </c>
    </row>
    <row r="32" spans="1:28" ht="12.75">
      <c r="A32" s="19" t="s">
        <v>46</v>
      </c>
      <c r="B32" s="20" t="s">
        <v>81</v>
      </c>
      <c r="C32" s="22" t="s">
        <v>64</v>
      </c>
      <c r="E32" s="18">
        <v>13</v>
      </c>
      <c r="F32" s="18" t="s">
        <v>23</v>
      </c>
      <c r="G32" s="18">
        <v>12</v>
      </c>
      <c r="J32" s="18">
        <v>31</v>
      </c>
      <c r="K32" s="18" t="s">
        <v>24</v>
      </c>
      <c r="L32" s="18">
        <v>3</v>
      </c>
      <c r="M32" s="21">
        <v>7.68321513002364</v>
      </c>
      <c r="O32" s="18">
        <v>31</v>
      </c>
      <c r="P32" s="18" t="s">
        <v>38</v>
      </c>
      <c r="Q32" s="18">
        <v>7</v>
      </c>
      <c r="R32" s="21">
        <v>9.062801465944155</v>
      </c>
      <c r="T32" s="18">
        <v>31</v>
      </c>
      <c r="U32" s="18" t="s">
        <v>51</v>
      </c>
      <c r="V32" s="18">
        <v>15</v>
      </c>
      <c r="W32" s="21">
        <v>28.53480568288483</v>
      </c>
      <c r="Y32" s="18">
        <v>31</v>
      </c>
      <c r="Z32" s="18" t="s">
        <v>41</v>
      </c>
      <c r="AA32" s="18">
        <v>31</v>
      </c>
      <c r="AB32" s="21">
        <v>54.24870769344188</v>
      </c>
    </row>
    <row r="33" spans="1:28" ht="12.75">
      <c r="A33" s="26" t="s">
        <v>84</v>
      </c>
      <c r="B33" s="20" t="s">
        <v>81</v>
      </c>
      <c r="C33" s="22" t="s">
        <v>55</v>
      </c>
      <c r="E33" s="18">
        <v>18</v>
      </c>
      <c r="F33" s="18" t="s">
        <v>23</v>
      </c>
      <c r="G33" s="18">
        <v>13</v>
      </c>
      <c r="J33" s="18">
        <v>32</v>
      </c>
      <c r="K33" s="18" t="s">
        <v>44</v>
      </c>
      <c r="L33" s="18">
        <v>3</v>
      </c>
      <c r="M33" s="21">
        <v>7.00570835495589</v>
      </c>
      <c r="O33" s="18">
        <v>32</v>
      </c>
      <c r="P33" s="18" t="s">
        <v>39</v>
      </c>
      <c r="Q33" s="18">
        <v>6</v>
      </c>
      <c r="R33" s="21">
        <v>10.593413710842114</v>
      </c>
      <c r="T33" s="18">
        <v>32</v>
      </c>
      <c r="U33" s="18" t="s">
        <v>61</v>
      </c>
      <c r="V33" s="18">
        <v>15</v>
      </c>
      <c r="W33" s="21">
        <v>26.26702395834604</v>
      </c>
      <c r="Y33" s="18">
        <v>32</v>
      </c>
      <c r="Z33" s="18" t="s">
        <v>62</v>
      </c>
      <c r="AA33" s="18">
        <v>30</v>
      </c>
      <c r="AB33" s="21">
        <v>65.12663341475101</v>
      </c>
    </row>
    <row r="34" spans="1:28" ht="12.75">
      <c r="A34" s="26" t="s">
        <v>59</v>
      </c>
      <c r="B34" s="20" t="s">
        <v>81</v>
      </c>
      <c r="C34" s="22" t="s">
        <v>61</v>
      </c>
      <c r="E34" s="18">
        <v>19</v>
      </c>
      <c r="F34" s="18" t="s">
        <v>23</v>
      </c>
      <c r="G34" s="18">
        <v>15</v>
      </c>
      <c r="J34" s="18">
        <v>33</v>
      </c>
      <c r="K34" s="18" t="s">
        <v>89</v>
      </c>
      <c r="L34" s="18">
        <v>3</v>
      </c>
      <c r="M34" s="21">
        <v>7.00570835495589</v>
      </c>
      <c r="O34" s="18">
        <v>33</v>
      </c>
      <c r="P34" s="18" t="s">
        <v>16</v>
      </c>
      <c r="Q34" s="18">
        <v>6</v>
      </c>
      <c r="R34" s="21">
        <v>10.052288169716572</v>
      </c>
      <c r="T34" s="18">
        <v>33</v>
      </c>
      <c r="U34" s="18" t="s">
        <v>15</v>
      </c>
      <c r="V34" s="18">
        <v>15</v>
      </c>
      <c r="W34" s="21">
        <v>26.170371871082597</v>
      </c>
      <c r="Y34" s="18">
        <v>33</v>
      </c>
      <c r="Z34" s="18" t="s">
        <v>57</v>
      </c>
      <c r="AA34" s="18">
        <v>30</v>
      </c>
      <c r="AB34" s="21">
        <v>56.44349497879588</v>
      </c>
    </row>
    <row r="35" spans="1:28" ht="12.75">
      <c r="A35" s="26" t="s">
        <v>48</v>
      </c>
      <c r="B35" s="20" t="s">
        <v>81</v>
      </c>
      <c r="C35" s="22" t="s">
        <v>28</v>
      </c>
      <c r="E35" s="18">
        <v>18</v>
      </c>
      <c r="F35" s="18" t="s">
        <v>23</v>
      </c>
      <c r="G35" s="18">
        <v>16</v>
      </c>
      <c r="J35" s="18">
        <v>33</v>
      </c>
      <c r="K35" s="18" t="s">
        <v>64</v>
      </c>
      <c r="L35" s="18">
        <v>2</v>
      </c>
      <c r="M35" s="21">
        <v>14.627659574468085</v>
      </c>
      <c r="O35" s="18">
        <v>33</v>
      </c>
      <c r="P35" s="18" t="s">
        <v>28</v>
      </c>
      <c r="Q35" s="18">
        <v>6</v>
      </c>
      <c r="R35" s="21">
        <v>10.052288169716572</v>
      </c>
      <c r="T35" s="18">
        <v>34</v>
      </c>
      <c r="U35" s="18" t="s">
        <v>33</v>
      </c>
      <c r="V35" s="18">
        <v>15</v>
      </c>
      <c r="W35" s="21">
        <v>25.261177603804683</v>
      </c>
      <c r="Y35" s="18">
        <v>34</v>
      </c>
      <c r="Z35" s="18" t="s">
        <v>87</v>
      </c>
      <c r="AA35" s="18">
        <v>30</v>
      </c>
      <c r="AB35" s="21">
        <v>55.704037136846466</v>
      </c>
    </row>
    <row r="36" spans="1:28" ht="12.75">
      <c r="A36" s="22" t="s">
        <v>85</v>
      </c>
      <c r="B36" s="20" t="s">
        <v>81</v>
      </c>
      <c r="C36" s="26" t="s">
        <v>50</v>
      </c>
      <c r="E36" s="18">
        <v>15</v>
      </c>
      <c r="F36" s="18" t="s">
        <v>23</v>
      </c>
      <c r="G36" s="18">
        <v>17</v>
      </c>
      <c r="J36" s="18">
        <v>35</v>
      </c>
      <c r="K36" s="18" t="s">
        <v>60</v>
      </c>
      <c r="L36" s="18">
        <v>2</v>
      </c>
      <c r="M36" s="21">
        <v>14.627659574468085</v>
      </c>
      <c r="O36" s="18">
        <v>35</v>
      </c>
      <c r="P36" s="18" t="s">
        <v>51</v>
      </c>
      <c r="Q36" s="18">
        <v>6</v>
      </c>
      <c r="R36" s="21">
        <v>9.949100827363901</v>
      </c>
      <c r="T36" s="18">
        <v>35</v>
      </c>
      <c r="U36" s="18" t="s">
        <v>24</v>
      </c>
      <c r="V36" s="18">
        <v>15</v>
      </c>
      <c r="W36" s="21">
        <v>23.534149149254294</v>
      </c>
      <c r="Y36" s="18">
        <v>35</v>
      </c>
      <c r="Z36" s="18" t="s">
        <v>72</v>
      </c>
      <c r="AA36" s="18">
        <v>30</v>
      </c>
      <c r="AB36" s="21">
        <v>51.70483872285606</v>
      </c>
    </row>
    <row r="37" spans="1:28" ht="12.75">
      <c r="A37" s="22" t="s">
        <v>70</v>
      </c>
      <c r="B37" s="20" t="s">
        <v>81</v>
      </c>
      <c r="C37" s="26" t="s">
        <v>56</v>
      </c>
      <c r="E37" s="18">
        <v>16</v>
      </c>
      <c r="F37" s="18" t="s">
        <v>23</v>
      </c>
      <c r="G37" s="18">
        <v>17</v>
      </c>
      <c r="J37" s="18">
        <v>35</v>
      </c>
      <c r="K37" s="18" t="s">
        <v>62</v>
      </c>
      <c r="L37" s="18">
        <v>2</v>
      </c>
      <c r="M37" s="21">
        <v>11.218568665377177</v>
      </c>
      <c r="O37" s="18">
        <v>35</v>
      </c>
      <c r="P37" s="18" t="s">
        <v>54</v>
      </c>
      <c r="Q37" s="18">
        <v>6</v>
      </c>
      <c r="R37" s="21">
        <v>9.949100827363901</v>
      </c>
      <c r="T37" s="18">
        <v>36</v>
      </c>
      <c r="U37" s="18" t="s">
        <v>12</v>
      </c>
      <c r="V37" s="18">
        <v>15</v>
      </c>
      <c r="W37" s="21">
        <v>23.393719714091745</v>
      </c>
      <c r="Y37" s="18">
        <v>36</v>
      </c>
      <c r="Z37" s="18" t="s">
        <v>16</v>
      </c>
      <c r="AA37" s="18">
        <v>30</v>
      </c>
      <c r="AB37" s="21">
        <v>50.99168711889978</v>
      </c>
    </row>
    <row r="38" spans="1:28" ht="12.75">
      <c r="A38" s="22" t="s">
        <v>32</v>
      </c>
      <c r="B38" s="20" t="s">
        <v>81</v>
      </c>
      <c r="C38" s="26" t="s">
        <v>26</v>
      </c>
      <c r="E38" s="18">
        <v>19</v>
      </c>
      <c r="F38" s="18" t="s">
        <v>23</v>
      </c>
      <c r="G38" s="18">
        <v>26</v>
      </c>
      <c r="J38" s="18">
        <v>35</v>
      </c>
      <c r="K38" s="18" t="s">
        <v>66</v>
      </c>
      <c r="L38" s="18">
        <v>2</v>
      </c>
      <c r="M38" s="21">
        <v>11.218568665377177</v>
      </c>
      <c r="O38" s="18">
        <v>35</v>
      </c>
      <c r="P38" s="18" t="s">
        <v>47</v>
      </c>
      <c r="Q38" s="18">
        <v>6</v>
      </c>
      <c r="R38" s="21">
        <v>9.949100827363901</v>
      </c>
      <c r="T38" s="18">
        <v>37</v>
      </c>
      <c r="U38" s="18" t="s">
        <v>68</v>
      </c>
      <c r="V38" s="18">
        <v>15</v>
      </c>
      <c r="W38" s="21">
        <v>22.989714592966585</v>
      </c>
      <c r="Y38" s="18">
        <v>37</v>
      </c>
      <c r="Z38" s="18" t="s">
        <v>89</v>
      </c>
      <c r="AA38" s="18">
        <v>29</v>
      </c>
      <c r="AB38" s="21">
        <v>57.81295259090056</v>
      </c>
    </row>
    <row r="39" spans="1:28" ht="12.75">
      <c r="A39" s="22" t="s">
        <v>89</v>
      </c>
      <c r="B39" s="20" t="s">
        <v>81</v>
      </c>
      <c r="C39" s="26" t="s">
        <v>53</v>
      </c>
      <c r="E39" s="18">
        <v>18</v>
      </c>
      <c r="F39" s="18" t="s">
        <v>23</v>
      </c>
      <c r="G39" s="18">
        <v>19</v>
      </c>
      <c r="J39" s="18">
        <v>35</v>
      </c>
      <c r="K39" s="18" t="s">
        <v>41</v>
      </c>
      <c r="L39" s="18">
        <v>2</v>
      </c>
      <c r="M39" s="21">
        <v>11.218568665377177</v>
      </c>
      <c r="O39" s="18">
        <v>35</v>
      </c>
      <c r="P39" s="18" t="s">
        <v>14</v>
      </c>
      <c r="Q39" s="18">
        <v>6</v>
      </c>
      <c r="R39" s="21">
        <v>9.949100827363901</v>
      </c>
      <c r="T39" s="18">
        <v>38</v>
      </c>
      <c r="U39" s="18" t="s">
        <v>85</v>
      </c>
      <c r="V39" s="18">
        <v>15</v>
      </c>
      <c r="W39" s="21">
        <v>21.488022057153835</v>
      </c>
      <c r="Y39" s="18">
        <v>38</v>
      </c>
      <c r="Z39" s="18" t="s">
        <v>63</v>
      </c>
      <c r="AA39" s="18">
        <v>29</v>
      </c>
      <c r="AB39" s="21">
        <v>54.52320421291688</v>
      </c>
    </row>
    <row r="40" spans="1:28" ht="12.75">
      <c r="A40" s="26" t="s">
        <v>13</v>
      </c>
      <c r="B40" s="20" t="s">
        <v>81</v>
      </c>
      <c r="C40" s="22" t="s">
        <v>39</v>
      </c>
      <c r="E40" s="18">
        <v>21</v>
      </c>
      <c r="F40" s="18" t="s">
        <v>23</v>
      </c>
      <c r="G40" s="18">
        <v>18</v>
      </c>
      <c r="J40" s="18">
        <v>39</v>
      </c>
      <c r="K40" s="18" t="s">
        <v>14</v>
      </c>
      <c r="L40" s="18">
        <v>2</v>
      </c>
      <c r="M40" s="21">
        <v>11.218568665377177</v>
      </c>
      <c r="O40" s="18">
        <v>39</v>
      </c>
      <c r="P40" s="18" t="s">
        <v>50</v>
      </c>
      <c r="Q40" s="18">
        <v>6</v>
      </c>
      <c r="R40" s="21">
        <v>8.042393302678848</v>
      </c>
      <c r="T40" s="18">
        <v>39</v>
      </c>
      <c r="U40" s="18" t="s">
        <v>30</v>
      </c>
      <c r="V40" s="18">
        <v>14</v>
      </c>
      <c r="W40" s="21">
        <v>29.38035798005003</v>
      </c>
      <c r="Y40" s="18">
        <v>39</v>
      </c>
      <c r="Z40" s="18" t="s">
        <v>85</v>
      </c>
      <c r="AA40" s="18">
        <v>29</v>
      </c>
      <c r="AB40" s="21">
        <v>52.071915212847394</v>
      </c>
    </row>
    <row r="41" spans="1:28" ht="12.75">
      <c r="A41" s="22"/>
      <c r="B41" s="20"/>
      <c r="C41" s="22"/>
      <c r="J41" s="18">
        <v>39</v>
      </c>
      <c r="K41" s="18" t="s">
        <v>11</v>
      </c>
      <c r="L41" s="18">
        <v>2</v>
      </c>
      <c r="M41" s="21">
        <v>4.905437352245863</v>
      </c>
      <c r="O41" s="18">
        <v>39</v>
      </c>
      <c r="P41" s="18" t="s">
        <v>12</v>
      </c>
      <c r="Q41" s="18">
        <v>6</v>
      </c>
      <c r="R41" s="21">
        <v>8.042393302678848</v>
      </c>
      <c r="T41" s="18">
        <v>40</v>
      </c>
      <c r="U41" s="18" t="s">
        <v>44</v>
      </c>
      <c r="V41" s="18">
        <v>14</v>
      </c>
      <c r="W41" s="21">
        <v>27.758608216735148</v>
      </c>
      <c r="Y41" s="18">
        <v>40</v>
      </c>
      <c r="Z41" s="18" t="s">
        <v>65</v>
      </c>
      <c r="AA41" s="18">
        <v>27</v>
      </c>
      <c r="AB41" s="21">
        <v>77.44236310105215</v>
      </c>
    </row>
    <row r="42" spans="1:28" ht="12.75">
      <c r="A42" s="203" t="s">
        <v>94</v>
      </c>
      <c r="B42" s="203"/>
      <c r="C42" s="203"/>
      <c r="D42" s="203"/>
      <c r="E42" s="203"/>
      <c r="F42" s="203"/>
      <c r="G42" s="203"/>
      <c r="H42" s="19"/>
      <c r="J42" s="18">
        <v>41</v>
      </c>
      <c r="K42" s="18" t="s">
        <v>69</v>
      </c>
      <c r="L42" s="18">
        <v>1</v>
      </c>
      <c r="M42" s="21">
        <v>2.127659574468085</v>
      </c>
      <c r="O42" s="18">
        <v>41</v>
      </c>
      <c r="P42" s="18" t="s">
        <v>84</v>
      </c>
      <c r="Q42" s="18">
        <v>6</v>
      </c>
      <c r="R42" s="21">
        <v>7.939205960326177</v>
      </c>
      <c r="T42" s="18">
        <v>41</v>
      </c>
      <c r="U42" s="18" t="s">
        <v>60</v>
      </c>
      <c r="V42" s="18">
        <v>14</v>
      </c>
      <c r="W42" s="21">
        <v>26.805250253172737</v>
      </c>
      <c r="Y42" s="18">
        <v>41</v>
      </c>
      <c r="Z42" s="18" t="s">
        <v>47</v>
      </c>
      <c r="AA42" s="18">
        <v>27</v>
      </c>
      <c r="AB42" s="21">
        <v>56.08133541283913</v>
      </c>
    </row>
    <row r="43" spans="1:28" ht="12.75">
      <c r="A43" s="26" t="s">
        <v>15</v>
      </c>
      <c r="B43" s="19" t="s">
        <v>81</v>
      </c>
      <c r="C43" s="22" t="s">
        <v>95</v>
      </c>
      <c r="E43" s="18">
        <v>35</v>
      </c>
      <c r="F43" s="18" t="s">
        <v>23</v>
      </c>
      <c r="J43" s="18">
        <v>41</v>
      </c>
      <c r="K43" s="18" t="s">
        <v>56</v>
      </c>
      <c r="L43" s="18">
        <v>1</v>
      </c>
      <c r="M43" s="21">
        <v>2.127659574468085</v>
      </c>
      <c r="O43" s="18">
        <v>41</v>
      </c>
      <c r="P43" s="18" t="s">
        <v>62</v>
      </c>
      <c r="Q43" s="18">
        <v>6</v>
      </c>
      <c r="R43" s="21">
        <v>7.939205960326177</v>
      </c>
      <c r="T43" s="18">
        <v>42</v>
      </c>
      <c r="U43" s="18" t="s">
        <v>22</v>
      </c>
      <c r="V43" s="18">
        <v>14</v>
      </c>
      <c r="W43" s="21">
        <v>25.676291910008878</v>
      </c>
      <c r="Y43" s="18">
        <v>42</v>
      </c>
      <c r="Z43" s="18" t="s">
        <v>33</v>
      </c>
      <c r="AA43" s="18">
        <v>27</v>
      </c>
      <c r="AB43" s="21">
        <v>49.53339892036</v>
      </c>
    </row>
    <row r="44" spans="1:28" ht="12.75">
      <c r="A44" s="26" t="s">
        <v>39</v>
      </c>
      <c r="B44" s="20" t="s">
        <v>81</v>
      </c>
      <c r="C44" s="22" t="s">
        <v>44</v>
      </c>
      <c r="E44" s="18">
        <v>33</v>
      </c>
      <c r="F44" s="18" t="s">
        <v>23</v>
      </c>
      <c r="G44" s="18">
        <v>25</v>
      </c>
      <c r="J44" s="18">
        <v>43</v>
      </c>
      <c r="K44" s="18" t="s">
        <v>45</v>
      </c>
      <c r="L44" s="18">
        <v>1</v>
      </c>
      <c r="M44" s="21">
        <v>2.127659574468085</v>
      </c>
      <c r="O44" s="18">
        <v>43</v>
      </c>
      <c r="P44" s="18" t="s">
        <v>53</v>
      </c>
      <c r="Q44" s="18">
        <v>5</v>
      </c>
      <c r="R44" s="21">
        <v>8.928692664098595</v>
      </c>
      <c r="T44" s="18">
        <v>43</v>
      </c>
      <c r="U44" s="18" t="s">
        <v>55</v>
      </c>
      <c r="V44" s="18">
        <v>13</v>
      </c>
      <c r="W44" s="21">
        <v>26.419432940177618</v>
      </c>
      <c r="Y44" s="18">
        <v>43</v>
      </c>
      <c r="Z44" s="18" t="s">
        <v>12</v>
      </c>
      <c r="AA44" s="18">
        <v>27</v>
      </c>
      <c r="AB44" s="21">
        <v>46.933855652980085</v>
      </c>
    </row>
    <row r="45" spans="1:28" ht="12.75">
      <c r="A45" s="27" t="s">
        <v>48</v>
      </c>
      <c r="B45" s="19" t="s">
        <v>81</v>
      </c>
      <c r="C45" s="19" t="s">
        <v>52</v>
      </c>
      <c r="E45" s="18">
        <v>32</v>
      </c>
      <c r="F45" s="18" t="s">
        <v>23</v>
      </c>
      <c r="G45" s="18">
        <v>38</v>
      </c>
      <c r="J45" s="18">
        <v>44</v>
      </c>
      <c r="K45" s="18" t="s">
        <v>63</v>
      </c>
      <c r="L45" s="18">
        <v>1</v>
      </c>
      <c r="M45" s="21">
        <v>2.127659574468085</v>
      </c>
      <c r="O45" s="18">
        <v>44</v>
      </c>
      <c r="P45" s="18" t="s">
        <v>44</v>
      </c>
      <c r="Q45" s="18">
        <v>5</v>
      </c>
      <c r="R45" s="21">
        <v>8.297902204804291</v>
      </c>
      <c r="T45" s="18">
        <v>44</v>
      </c>
      <c r="U45" s="18" t="s">
        <v>62</v>
      </c>
      <c r="V45" s="18">
        <v>13</v>
      </c>
      <c r="W45" s="21">
        <v>24.07308319484655</v>
      </c>
      <c r="Y45" s="18">
        <v>44</v>
      </c>
      <c r="Z45" s="18" t="s">
        <v>30</v>
      </c>
      <c r="AA45" s="18">
        <v>25</v>
      </c>
      <c r="AB45" s="21">
        <v>62.59080350612593</v>
      </c>
    </row>
    <row r="46" spans="1:28" ht="12.75">
      <c r="A46" s="26" t="s">
        <v>22</v>
      </c>
      <c r="B46" s="20" t="s">
        <v>81</v>
      </c>
      <c r="C46" s="28" t="s">
        <v>68</v>
      </c>
      <c r="E46" s="18">
        <v>36</v>
      </c>
      <c r="F46" s="18" t="s">
        <v>23</v>
      </c>
      <c r="G46" s="18">
        <v>33</v>
      </c>
      <c r="J46" s="18">
        <v>44</v>
      </c>
      <c r="K46" s="18" t="s">
        <v>30</v>
      </c>
      <c r="L46" s="18">
        <v>1</v>
      </c>
      <c r="M46" s="21">
        <v>2.127659574468085</v>
      </c>
      <c r="O46" s="18">
        <v>44</v>
      </c>
      <c r="P46" s="18" t="s">
        <v>55</v>
      </c>
      <c r="Q46" s="18">
        <v>5</v>
      </c>
      <c r="R46" s="21">
        <v>8.297902204804291</v>
      </c>
      <c r="T46" s="18">
        <v>45</v>
      </c>
      <c r="U46" s="18" t="s">
        <v>46</v>
      </c>
      <c r="V46" s="18">
        <v>13</v>
      </c>
      <c r="W46" s="21">
        <v>22.988700887670987</v>
      </c>
      <c r="Y46" s="18">
        <v>45</v>
      </c>
      <c r="Z46" s="18" t="s">
        <v>44</v>
      </c>
      <c r="AA46" s="18">
        <v>25</v>
      </c>
      <c r="AB46" s="21">
        <v>48.48235355705306</v>
      </c>
    </row>
    <row r="47" spans="1:28" ht="12.75">
      <c r="A47" s="26" t="s">
        <v>85</v>
      </c>
      <c r="B47" s="19" t="s">
        <v>81</v>
      </c>
      <c r="C47" s="20" t="s">
        <v>60</v>
      </c>
      <c r="E47" s="18">
        <v>29</v>
      </c>
      <c r="F47" s="18" t="s">
        <v>23</v>
      </c>
      <c r="G47" s="18">
        <v>15</v>
      </c>
      <c r="J47" s="18">
        <v>46</v>
      </c>
      <c r="K47" s="18" t="s">
        <v>85</v>
      </c>
      <c r="L47" s="18">
        <v>1</v>
      </c>
      <c r="M47" s="21">
        <v>2.127659574468085</v>
      </c>
      <c r="O47" s="18">
        <v>46</v>
      </c>
      <c r="P47" s="18" t="s">
        <v>33</v>
      </c>
      <c r="Q47" s="18">
        <v>5</v>
      </c>
      <c r="R47" s="21">
        <v>7.9491008273639014</v>
      </c>
      <c r="T47" s="18">
        <v>46</v>
      </c>
      <c r="U47" s="18" t="s">
        <v>14</v>
      </c>
      <c r="V47" s="18">
        <v>12</v>
      </c>
      <c r="W47" s="21">
        <v>24.30700132350152</v>
      </c>
      <c r="Y47" s="18">
        <v>46</v>
      </c>
      <c r="Z47" s="18" t="s">
        <v>51</v>
      </c>
      <c r="AA47" s="18">
        <v>24</v>
      </c>
      <c r="AB47" s="21">
        <v>40.71687188219431</v>
      </c>
    </row>
    <row r="48" spans="1:28" ht="12.75">
      <c r="A48" s="27" t="s">
        <v>32</v>
      </c>
      <c r="B48" s="20" t="s">
        <v>81</v>
      </c>
      <c r="C48" s="19" t="s">
        <v>46</v>
      </c>
      <c r="E48" s="18">
        <v>35</v>
      </c>
      <c r="F48" s="18" t="s">
        <v>23</v>
      </c>
      <c r="G48" s="18">
        <v>38</v>
      </c>
      <c r="J48" s="18">
        <v>47</v>
      </c>
      <c r="K48" s="18" t="s">
        <v>15</v>
      </c>
      <c r="L48" s="18">
        <v>1</v>
      </c>
      <c r="M48" s="21">
        <v>2.127659574468085</v>
      </c>
      <c r="O48" s="18">
        <v>47</v>
      </c>
      <c r="P48" s="18" t="s">
        <v>13</v>
      </c>
      <c r="Q48" s="18">
        <v>5</v>
      </c>
      <c r="R48" s="21">
        <v>6.91879779706087</v>
      </c>
      <c r="T48" s="18">
        <v>47</v>
      </c>
      <c r="U48" s="18" t="s">
        <v>64</v>
      </c>
      <c r="V48" s="18">
        <v>12</v>
      </c>
      <c r="W48" s="21">
        <v>16.044125257835347</v>
      </c>
      <c r="Y48" s="18">
        <v>47</v>
      </c>
      <c r="Z48" s="18" t="s">
        <v>60</v>
      </c>
      <c r="AA48" s="18">
        <v>15</v>
      </c>
      <c r="AB48" s="21">
        <v>28.48464901597883</v>
      </c>
    </row>
    <row r="49" spans="1:23" ht="12.75">
      <c r="A49" s="26" t="s">
        <v>11</v>
      </c>
      <c r="B49" s="19" t="s">
        <v>81</v>
      </c>
      <c r="C49" s="22" t="s">
        <v>30</v>
      </c>
      <c r="E49" s="18">
        <v>35</v>
      </c>
      <c r="F49" s="18" t="s">
        <v>23</v>
      </c>
      <c r="G49" s="18">
        <v>25</v>
      </c>
      <c r="J49" s="18">
        <v>47</v>
      </c>
      <c r="K49" s="18" t="s">
        <v>22</v>
      </c>
      <c r="L49" s="18">
        <v>1</v>
      </c>
      <c r="M49" s="21">
        <v>2.127659574468085</v>
      </c>
      <c r="O49" s="18">
        <v>47</v>
      </c>
      <c r="P49" s="18" t="s">
        <v>67</v>
      </c>
      <c r="Q49" s="18">
        <v>5</v>
      </c>
      <c r="R49" s="21">
        <v>6.91879779706087</v>
      </c>
      <c r="T49" s="18">
        <v>48</v>
      </c>
      <c r="U49" s="18" t="s">
        <v>47</v>
      </c>
      <c r="V49" s="18">
        <v>9</v>
      </c>
      <c r="W49" s="21">
        <v>17.796155681044684</v>
      </c>
    </row>
    <row r="50" spans="1:23" ht="12.75">
      <c r="A50" s="26" t="s">
        <v>38</v>
      </c>
      <c r="B50" s="20" t="s">
        <v>81</v>
      </c>
      <c r="C50" s="22" t="s">
        <v>65</v>
      </c>
      <c r="E50" s="18">
        <v>39</v>
      </c>
      <c r="F50" s="18" t="s">
        <v>23</v>
      </c>
      <c r="G50" s="18">
        <v>27</v>
      </c>
      <c r="J50" s="18">
        <v>49</v>
      </c>
      <c r="K50" s="18" t="s">
        <v>72</v>
      </c>
      <c r="L50" s="18">
        <v>0</v>
      </c>
      <c r="M50" s="21">
        <v>0</v>
      </c>
      <c r="O50" s="18">
        <v>49</v>
      </c>
      <c r="P50" s="18" t="s">
        <v>49</v>
      </c>
      <c r="Q50" s="18">
        <v>4</v>
      </c>
      <c r="R50" s="21">
        <v>5.1644118321485895</v>
      </c>
      <c r="T50" s="18">
        <v>49</v>
      </c>
      <c r="U50" s="18" t="s">
        <v>72</v>
      </c>
      <c r="V50" s="18">
        <v>0</v>
      </c>
      <c r="W50" s="21">
        <v>0</v>
      </c>
    </row>
    <row r="51" spans="1:23" ht="12.75">
      <c r="A51" s="22" t="s">
        <v>47</v>
      </c>
      <c r="B51" s="19" t="s">
        <v>81</v>
      </c>
      <c r="C51" s="26" t="s">
        <v>66</v>
      </c>
      <c r="E51" s="18">
        <v>27</v>
      </c>
      <c r="F51" s="18" t="s">
        <v>23</v>
      </c>
      <c r="G51" s="18">
        <v>34</v>
      </c>
      <c r="J51" s="18">
        <v>50</v>
      </c>
      <c r="K51" s="18" t="s">
        <v>74</v>
      </c>
      <c r="L51" s="18">
        <v>0</v>
      </c>
      <c r="M51" s="21">
        <v>0</v>
      </c>
      <c r="O51" s="18">
        <v>50</v>
      </c>
      <c r="P51" s="18" t="s">
        <v>74</v>
      </c>
      <c r="Q51" s="18">
        <v>0</v>
      </c>
      <c r="R51" s="21">
        <v>0</v>
      </c>
      <c r="T51" s="18">
        <v>49</v>
      </c>
      <c r="U51" s="18" t="s">
        <v>74</v>
      </c>
      <c r="V51" s="18">
        <v>0</v>
      </c>
      <c r="W51" s="21">
        <v>0</v>
      </c>
    </row>
    <row r="52" spans="1:7" ht="12.75">
      <c r="A52" s="26" t="s">
        <v>14</v>
      </c>
      <c r="B52" s="20" t="s">
        <v>81</v>
      </c>
      <c r="C52" s="22" t="s">
        <v>57</v>
      </c>
      <c r="E52" s="18">
        <v>34</v>
      </c>
      <c r="F52" s="18" t="s">
        <v>23</v>
      </c>
      <c r="G52" s="18">
        <v>30</v>
      </c>
    </row>
    <row r="53" spans="1:7" ht="12.75">
      <c r="A53" s="27" t="s">
        <v>27</v>
      </c>
      <c r="B53" s="19" t="s">
        <v>81</v>
      </c>
      <c r="C53" s="26" t="s">
        <v>55</v>
      </c>
      <c r="E53" s="18">
        <v>37</v>
      </c>
      <c r="F53" s="18" t="s">
        <v>23</v>
      </c>
      <c r="G53" s="18">
        <v>38</v>
      </c>
    </row>
    <row r="54" spans="1:7" ht="12.75">
      <c r="A54" s="26" t="s">
        <v>26</v>
      </c>
      <c r="B54" s="20" t="s">
        <v>81</v>
      </c>
      <c r="C54" s="22" t="s">
        <v>63</v>
      </c>
      <c r="E54" s="18">
        <v>32</v>
      </c>
      <c r="F54" s="18" t="s">
        <v>23</v>
      </c>
      <c r="G54" s="18">
        <v>29</v>
      </c>
    </row>
    <row r="55" spans="1:7" ht="12.75">
      <c r="A55" s="26" t="s">
        <v>53</v>
      </c>
      <c r="B55" s="19" t="s">
        <v>81</v>
      </c>
      <c r="C55" s="22" t="s">
        <v>62</v>
      </c>
      <c r="E55" s="18">
        <v>39</v>
      </c>
      <c r="F55" s="18" t="s">
        <v>23</v>
      </c>
      <c r="G55" s="18">
        <v>30</v>
      </c>
    </row>
    <row r="56" spans="1:7" ht="12.75">
      <c r="A56" s="22" t="s">
        <v>12</v>
      </c>
      <c r="B56" s="20" t="s">
        <v>81</v>
      </c>
      <c r="C56" s="26" t="s">
        <v>89</v>
      </c>
      <c r="E56" s="18">
        <v>27</v>
      </c>
      <c r="F56" s="18" t="s">
        <v>23</v>
      </c>
      <c r="G56" s="18">
        <v>29</v>
      </c>
    </row>
    <row r="57" spans="1:7" ht="12.75">
      <c r="A57" s="22" t="s">
        <v>41</v>
      </c>
      <c r="B57" s="19" t="s">
        <v>81</v>
      </c>
      <c r="C57" s="26" t="s">
        <v>50</v>
      </c>
      <c r="E57" s="18">
        <v>31</v>
      </c>
      <c r="F57" s="18" t="s">
        <v>23</v>
      </c>
      <c r="G57" s="18">
        <v>33</v>
      </c>
    </row>
    <row r="58" spans="1:7" ht="12.75">
      <c r="A58" s="26" t="s">
        <v>84</v>
      </c>
      <c r="B58" s="20" t="s">
        <v>81</v>
      </c>
      <c r="C58" s="22" t="s">
        <v>51</v>
      </c>
      <c r="E58" s="18">
        <v>31</v>
      </c>
      <c r="F58" s="18" t="s">
        <v>23</v>
      </c>
      <c r="G58" s="18">
        <v>24</v>
      </c>
    </row>
    <row r="59" spans="1:7" ht="12.75">
      <c r="A59" s="26" t="s">
        <v>54</v>
      </c>
      <c r="B59" s="19" t="s">
        <v>81</v>
      </c>
      <c r="C59" s="27" t="s">
        <v>67</v>
      </c>
      <c r="E59" s="18">
        <v>32</v>
      </c>
      <c r="F59" s="18" t="s">
        <v>23</v>
      </c>
      <c r="G59" s="18">
        <v>31</v>
      </c>
    </row>
    <row r="60" spans="1:7" ht="12.75">
      <c r="A60" s="22" t="s">
        <v>87</v>
      </c>
      <c r="B60" s="20" t="s">
        <v>81</v>
      </c>
      <c r="C60" s="26" t="s">
        <v>56</v>
      </c>
      <c r="E60" s="18">
        <v>30</v>
      </c>
      <c r="F60" s="18" t="s">
        <v>23</v>
      </c>
      <c r="G60" s="18">
        <v>37</v>
      </c>
    </row>
    <row r="61" spans="1:7" ht="12.75">
      <c r="A61" s="26" t="s">
        <v>49</v>
      </c>
      <c r="B61" s="19" t="s">
        <v>81</v>
      </c>
      <c r="C61" s="27" t="s">
        <v>59</v>
      </c>
      <c r="E61" s="18">
        <v>41</v>
      </c>
      <c r="F61" s="18" t="s">
        <v>23</v>
      </c>
      <c r="G61" s="18">
        <v>38</v>
      </c>
    </row>
    <row r="62" spans="1:7" ht="12.75">
      <c r="A62" s="27" t="s">
        <v>28</v>
      </c>
      <c r="B62" s="20" t="s">
        <v>81</v>
      </c>
      <c r="C62" s="26" t="s">
        <v>64</v>
      </c>
      <c r="E62" s="18">
        <v>31</v>
      </c>
      <c r="F62" s="18" t="s">
        <v>23</v>
      </c>
      <c r="G62" s="18">
        <v>33</v>
      </c>
    </row>
    <row r="63" spans="1:7" ht="12.75">
      <c r="A63" s="26" t="s">
        <v>70</v>
      </c>
      <c r="B63" s="19" t="s">
        <v>81</v>
      </c>
      <c r="C63" s="22" t="s">
        <v>16</v>
      </c>
      <c r="E63" s="18">
        <v>34</v>
      </c>
      <c r="F63" s="18" t="s">
        <v>23</v>
      </c>
      <c r="G63" s="18">
        <v>30</v>
      </c>
    </row>
    <row r="64" spans="1:7" ht="12.75">
      <c r="A64" s="26" t="s">
        <v>61</v>
      </c>
      <c r="B64" s="20" t="s">
        <v>81</v>
      </c>
      <c r="C64" s="22" t="s">
        <v>33</v>
      </c>
      <c r="E64" s="18">
        <v>34</v>
      </c>
      <c r="F64" s="18" t="s">
        <v>23</v>
      </c>
      <c r="G64" s="18">
        <v>27</v>
      </c>
    </row>
    <row r="65" spans="1:7" ht="12.75">
      <c r="A65" s="26" t="s">
        <v>24</v>
      </c>
      <c r="B65" s="19" t="s">
        <v>81</v>
      </c>
      <c r="C65" s="22" t="s">
        <v>72</v>
      </c>
      <c r="E65" s="18">
        <v>42</v>
      </c>
      <c r="F65" s="18" t="s">
        <v>23</v>
      </c>
      <c r="G65" s="18">
        <v>30</v>
      </c>
    </row>
    <row r="66" spans="1:7" ht="12.75">
      <c r="A66" s="26" t="s">
        <v>45</v>
      </c>
      <c r="B66" s="20" t="s">
        <v>81</v>
      </c>
      <c r="C66" s="27" t="s">
        <v>13</v>
      </c>
      <c r="E66" s="18">
        <v>38</v>
      </c>
      <c r="F66" s="18" t="s">
        <v>23</v>
      </c>
      <c r="G66" s="18">
        <v>36</v>
      </c>
    </row>
  </sheetData>
  <sheetProtection/>
  <mergeCells count="11">
    <mergeCell ref="O1:R1"/>
    <mergeCell ref="T1:W1"/>
    <mergeCell ref="Y1:AB1"/>
    <mergeCell ref="AD1:AG1"/>
    <mergeCell ref="A4:G4"/>
    <mergeCell ref="A8:G8"/>
    <mergeCell ref="A14:G14"/>
    <mergeCell ref="A24:G24"/>
    <mergeCell ref="A42:G42"/>
    <mergeCell ref="A1:G1"/>
    <mergeCell ref="J1:M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3"/>
  <sheetViews>
    <sheetView zoomScalePageLayoutView="0" workbookViewId="0" topLeftCell="A1">
      <selection activeCell="A1" sqref="A1:D1"/>
    </sheetView>
  </sheetViews>
  <sheetFormatPr defaultColWidth="5.83203125" defaultRowHeight="12.75"/>
  <cols>
    <col min="1" max="1" width="3.5" style="179" bestFit="1" customWidth="1"/>
    <col min="2" max="2" width="14.16015625" style="179" bestFit="1" customWidth="1"/>
    <col min="3" max="3" width="3.5" style="179" bestFit="1" customWidth="1"/>
    <col min="4" max="4" width="2.33203125" style="179" bestFit="1" customWidth="1"/>
    <col min="5" max="5" width="5.83203125" style="179" customWidth="1"/>
    <col min="6" max="6" width="3.5" style="179" bestFit="1" customWidth="1"/>
    <col min="7" max="7" width="28.33203125" style="179" bestFit="1" customWidth="1"/>
    <col min="8" max="8" width="6.5" style="179" bestFit="1" customWidth="1"/>
    <col min="9" max="30" width="3.83203125" style="179" bestFit="1" customWidth="1"/>
    <col min="31" max="16384" width="5.83203125" style="179" customWidth="1"/>
  </cols>
  <sheetData>
    <row r="1" spans="1:30" ht="64.5" thickBot="1">
      <c r="A1" s="205" t="s">
        <v>135</v>
      </c>
      <c r="B1" s="206"/>
      <c r="C1" s="206"/>
      <c r="D1" s="207"/>
      <c r="F1" s="208"/>
      <c r="G1" s="209"/>
      <c r="H1" s="180" t="s">
        <v>136</v>
      </c>
      <c r="I1" s="181" t="s">
        <v>69</v>
      </c>
      <c r="J1" s="182" t="s">
        <v>73</v>
      </c>
      <c r="K1" s="182" t="s">
        <v>62</v>
      </c>
      <c r="L1" s="182" t="s">
        <v>56</v>
      </c>
      <c r="M1" s="182" t="s">
        <v>45</v>
      </c>
      <c r="N1" s="182" t="s">
        <v>28</v>
      </c>
      <c r="O1" s="182" t="s">
        <v>84</v>
      </c>
      <c r="P1" s="182" t="s">
        <v>87</v>
      </c>
      <c r="Q1" s="182" t="s">
        <v>52</v>
      </c>
      <c r="R1" s="182" t="s">
        <v>85</v>
      </c>
      <c r="S1" s="182" t="s">
        <v>50</v>
      </c>
      <c r="T1" s="182" t="s">
        <v>68</v>
      </c>
      <c r="U1" s="182" t="s">
        <v>66</v>
      </c>
      <c r="V1" s="182" t="s">
        <v>12</v>
      </c>
      <c r="W1" s="182" t="s">
        <v>65</v>
      </c>
      <c r="X1" s="182" t="s">
        <v>47</v>
      </c>
      <c r="Y1" s="182" t="s">
        <v>13</v>
      </c>
      <c r="Z1" s="182" t="s">
        <v>41</v>
      </c>
      <c r="AA1" s="182" t="s">
        <v>48</v>
      </c>
      <c r="AB1" s="182" t="s">
        <v>39</v>
      </c>
      <c r="AC1" s="182" t="s">
        <v>14</v>
      </c>
      <c r="AD1" s="183" t="s">
        <v>11</v>
      </c>
    </row>
    <row r="2" spans="1:30" ht="12.75">
      <c r="A2" s="184">
        <v>1</v>
      </c>
      <c r="B2" s="185" t="s">
        <v>50</v>
      </c>
      <c r="C2" s="185">
        <v>64</v>
      </c>
      <c r="D2" s="186">
        <v>5</v>
      </c>
      <c r="F2" s="187">
        <v>1</v>
      </c>
      <c r="G2" s="187" t="s">
        <v>137</v>
      </c>
      <c r="H2" s="188">
        <v>1.3181818181818181</v>
      </c>
      <c r="I2" s="189">
        <v>1</v>
      </c>
      <c r="J2" s="190">
        <v>2</v>
      </c>
      <c r="K2" s="190">
        <v>1</v>
      </c>
      <c r="L2" s="190">
        <v>1</v>
      </c>
      <c r="M2" s="190">
        <v>1</v>
      </c>
      <c r="N2" s="190">
        <v>1</v>
      </c>
      <c r="O2" s="190">
        <v>1</v>
      </c>
      <c r="P2" s="190">
        <v>1</v>
      </c>
      <c r="Q2" s="190">
        <v>1</v>
      </c>
      <c r="R2" s="190">
        <v>1</v>
      </c>
      <c r="S2" s="190">
        <v>1</v>
      </c>
      <c r="T2" s="190">
        <v>1</v>
      </c>
      <c r="U2" s="190">
        <v>1</v>
      </c>
      <c r="V2" s="190">
        <v>2</v>
      </c>
      <c r="W2" s="190">
        <v>4</v>
      </c>
      <c r="X2" s="190">
        <v>1</v>
      </c>
      <c r="Y2" s="190">
        <v>1</v>
      </c>
      <c r="Z2" s="190">
        <v>1</v>
      </c>
      <c r="AA2" s="190">
        <v>1</v>
      </c>
      <c r="AB2" s="190">
        <v>2</v>
      </c>
      <c r="AC2" s="190">
        <v>2</v>
      </c>
      <c r="AD2" s="190">
        <v>1</v>
      </c>
    </row>
    <row r="3" spans="1:30" ht="12.75">
      <c r="A3" s="184">
        <v>2</v>
      </c>
      <c r="B3" s="185" t="s">
        <v>28</v>
      </c>
      <c r="C3" s="185">
        <v>66</v>
      </c>
      <c r="D3" s="186">
        <v>2</v>
      </c>
      <c r="F3" s="191">
        <v>2</v>
      </c>
      <c r="G3" s="191" t="s">
        <v>138</v>
      </c>
      <c r="H3" s="192">
        <v>2.409090909090909</v>
      </c>
      <c r="I3" s="193">
        <v>2</v>
      </c>
      <c r="J3" s="194">
        <v>1</v>
      </c>
      <c r="K3" s="194">
        <v>4</v>
      </c>
      <c r="L3" s="194">
        <v>4</v>
      </c>
      <c r="M3" s="194">
        <v>2</v>
      </c>
      <c r="N3" s="194">
        <v>3</v>
      </c>
      <c r="O3" s="194">
        <v>2</v>
      </c>
      <c r="P3" s="194">
        <v>2</v>
      </c>
      <c r="Q3" s="194">
        <v>3</v>
      </c>
      <c r="R3" s="194">
        <v>2</v>
      </c>
      <c r="S3" s="194">
        <v>2</v>
      </c>
      <c r="T3" s="194">
        <v>3</v>
      </c>
      <c r="U3" s="194">
        <v>2</v>
      </c>
      <c r="V3" s="194">
        <v>3</v>
      </c>
      <c r="W3" s="194">
        <v>1</v>
      </c>
      <c r="X3" s="194">
        <v>2</v>
      </c>
      <c r="Y3" s="194">
        <v>3</v>
      </c>
      <c r="Z3" s="194">
        <v>4</v>
      </c>
      <c r="AA3" s="194">
        <v>2</v>
      </c>
      <c r="AB3" s="194">
        <v>1</v>
      </c>
      <c r="AC3" s="194">
        <v>1</v>
      </c>
      <c r="AD3" s="194">
        <v>4</v>
      </c>
    </row>
    <row r="4" spans="1:30" ht="12.75">
      <c r="A4" s="184">
        <v>3</v>
      </c>
      <c r="B4" s="185" t="s">
        <v>45</v>
      </c>
      <c r="C4" s="185">
        <v>68</v>
      </c>
      <c r="D4" s="186">
        <v>6</v>
      </c>
      <c r="F4" s="191">
        <v>3</v>
      </c>
      <c r="G4" s="191" t="s">
        <v>139</v>
      </c>
      <c r="H4" s="192">
        <v>3.1818181818181817</v>
      </c>
      <c r="I4" s="193">
        <v>3</v>
      </c>
      <c r="J4" s="194">
        <v>5</v>
      </c>
      <c r="K4" s="194">
        <v>2</v>
      </c>
      <c r="L4" s="194">
        <v>2</v>
      </c>
      <c r="M4" s="194">
        <v>4</v>
      </c>
      <c r="N4" s="194">
        <v>2</v>
      </c>
      <c r="O4" s="194">
        <v>3</v>
      </c>
      <c r="P4" s="194">
        <v>3</v>
      </c>
      <c r="Q4" s="194">
        <v>2</v>
      </c>
      <c r="R4" s="194">
        <v>3</v>
      </c>
      <c r="S4" s="194">
        <v>4</v>
      </c>
      <c r="T4" s="194">
        <v>4</v>
      </c>
      <c r="U4" s="194">
        <v>4</v>
      </c>
      <c r="V4" s="194">
        <v>5</v>
      </c>
      <c r="W4" s="194">
        <v>5</v>
      </c>
      <c r="X4" s="194">
        <v>3</v>
      </c>
      <c r="Y4" s="194">
        <v>2</v>
      </c>
      <c r="Z4" s="194">
        <v>2</v>
      </c>
      <c r="AA4" s="194">
        <v>4</v>
      </c>
      <c r="AB4" s="194">
        <v>3</v>
      </c>
      <c r="AC4" s="194">
        <v>3</v>
      </c>
      <c r="AD4" s="194">
        <v>2</v>
      </c>
    </row>
    <row r="5" spans="1:30" ht="12.75">
      <c r="A5" s="184">
        <v>4</v>
      </c>
      <c r="B5" s="185" t="s">
        <v>13</v>
      </c>
      <c r="C5" s="185">
        <v>68</v>
      </c>
      <c r="D5" s="186">
        <v>3</v>
      </c>
      <c r="F5" s="191">
        <v>4</v>
      </c>
      <c r="G5" s="191" t="s">
        <v>140</v>
      </c>
      <c r="H5" s="192">
        <v>5.136363636363637</v>
      </c>
      <c r="I5" s="193">
        <v>7</v>
      </c>
      <c r="J5" s="194">
        <v>11</v>
      </c>
      <c r="K5" s="194">
        <v>3</v>
      </c>
      <c r="L5" s="194">
        <v>5</v>
      </c>
      <c r="M5" s="194">
        <v>6</v>
      </c>
      <c r="N5" s="194">
        <v>4</v>
      </c>
      <c r="O5" s="194">
        <v>5</v>
      </c>
      <c r="P5" s="194">
        <v>7</v>
      </c>
      <c r="Q5" s="194">
        <v>5</v>
      </c>
      <c r="R5" s="194">
        <v>4</v>
      </c>
      <c r="S5" s="194">
        <v>5</v>
      </c>
      <c r="T5" s="194">
        <v>7</v>
      </c>
      <c r="U5" s="194">
        <v>3</v>
      </c>
      <c r="V5" s="194">
        <v>4</v>
      </c>
      <c r="W5" s="194">
        <v>9</v>
      </c>
      <c r="X5" s="194">
        <v>5</v>
      </c>
      <c r="Y5" s="194">
        <v>5</v>
      </c>
      <c r="Z5" s="194">
        <v>3</v>
      </c>
      <c r="AA5" s="194">
        <v>3</v>
      </c>
      <c r="AB5" s="194">
        <v>5</v>
      </c>
      <c r="AC5" s="194">
        <v>4</v>
      </c>
      <c r="AD5" s="194">
        <v>3</v>
      </c>
    </row>
    <row r="6" spans="1:30" ht="12.75">
      <c r="A6" s="184">
        <v>5</v>
      </c>
      <c r="B6" s="185" t="s">
        <v>84</v>
      </c>
      <c r="C6" s="185">
        <v>68</v>
      </c>
      <c r="D6" s="186">
        <v>2</v>
      </c>
      <c r="F6" s="191">
        <v>5</v>
      </c>
      <c r="G6" s="191" t="s">
        <v>141</v>
      </c>
      <c r="H6" s="192">
        <v>5.681818181818182</v>
      </c>
      <c r="I6" s="193">
        <v>6</v>
      </c>
      <c r="J6" s="194">
        <v>4</v>
      </c>
      <c r="K6" s="194">
        <v>7</v>
      </c>
      <c r="L6" s="194">
        <v>7</v>
      </c>
      <c r="M6" s="194">
        <v>3</v>
      </c>
      <c r="N6" s="194">
        <v>5</v>
      </c>
      <c r="O6" s="194">
        <v>7</v>
      </c>
      <c r="P6" s="194">
        <v>6</v>
      </c>
      <c r="Q6" s="194">
        <v>6</v>
      </c>
      <c r="R6" s="194">
        <v>5</v>
      </c>
      <c r="S6" s="194">
        <v>3</v>
      </c>
      <c r="T6" s="194">
        <v>6</v>
      </c>
      <c r="U6" s="194">
        <v>7</v>
      </c>
      <c r="V6" s="194">
        <v>10</v>
      </c>
      <c r="W6" s="194">
        <v>2</v>
      </c>
      <c r="X6" s="194">
        <v>4</v>
      </c>
      <c r="Y6" s="194">
        <v>4</v>
      </c>
      <c r="Z6" s="194">
        <v>5</v>
      </c>
      <c r="AA6" s="194">
        <v>7</v>
      </c>
      <c r="AB6" s="194">
        <v>7</v>
      </c>
      <c r="AC6" s="194">
        <v>8</v>
      </c>
      <c r="AD6" s="194">
        <v>6</v>
      </c>
    </row>
    <row r="7" spans="1:30" ht="12.75">
      <c r="A7" s="184">
        <v>6</v>
      </c>
      <c r="B7" s="185" t="s">
        <v>47</v>
      </c>
      <c r="C7" s="185">
        <v>68</v>
      </c>
      <c r="D7" s="186">
        <v>1</v>
      </c>
      <c r="F7" s="191">
        <v>6</v>
      </c>
      <c r="G7" s="191" t="s">
        <v>142</v>
      </c>
      <c r="H7" s="192">
        <v>6.045454545454546</v>
      </c>
      <c r="I7" s="193">
        <v>5</v>
      </c>
      <c r="J7" s="194">
        <v>3</v>
      </c>
      <c r="K7" s="194">
        <v>5</v>
      </c>
      <c r="L7" s="194">
        <v>6</v>
      </c>
      <c r="M7" s="194">
        <v>8</v>
      </c>
      <c r="N7" s="194">
        <v>7</v>
      </c>
      <c r="O7" s="194">
        <v>9</v>
      </c>
      <c r="P7" s="194">
        <v>4</v>
      </c>
      <c r="Q7" s="194">
        <v>7</v>
      </c>
      <c r="R7" s="194">
        <v>7</v>
      </c>
      <c r="S7" s="194">
        <v>7</v>
      </c>
      <c r="T7" s="194">
        <v>5</v>
      </c>
      <c r="U7" s="194">
        <v>6</v>
      </c>
      <c r="V7" s="194">
        <v>9</v>
      </c>
      <c r="W7" s="194">
        <v>7</v>
      </c>
      <c r="X7" s="194">
        <v>6</v>
      </c>
      <c r="Y7" s="194">
        <v>6</v>
      </c>
      <c r="Z7" s="194">
        <v>6</v>
      </c>
      <c r="AA7" s="194">
        <v>6</v>
      </c>
      <c r="AB7" s="194">
        <v>4</v>
      </c>
      <c r="AC7" s="194">
        <v>5</v>
      </c>
      <c r="AD7" s="194">
        <v>5</v>
      </c>
    </row>
    <row r="8" spans="1:30" ht="12.75">
      <c r="A8" s="184">
        <v>7</v>
      </c>
      <c r="B8" s="185" t="s">
        <v>39</v>
      </c>
      <c r="C8" s="185">
        <v>70</v>
      </c>
      <c r="D8" s="186">
        <v>3</v>
      </c>
      <c r="F8" s="191">
        <v>7</v>
      </c>
      <c r="G8" s="191" t="s">
        <v>143</v>
      </c>
      <c r="H8" s="192">
        <v>6.454545454545454</v>
      </c>
      <c r="I8" s="193">
        <v>4</v>
      </c>
      <c r="J8" s="194">
        <v>14</v>
      </c>
      <c r="K8" s="194">
        <v>10</v>
      </c>
      <c r="L8" s="194">
        <v>3</v>
      </c>
      <c r="M8" s="194">
        <v>5</v>
      </c>
      <c r="N8" s="194">
        <v>9</v>
      </c>
      <c r="O8" s="194">
        <v>6</v>
      </c>
      <c r="P8" s="194">
        <v>5</v>
      </c>
      <c r="Q8" s="194">
        <v>4</v>
      </c>
      <c r="R8" s="194">
        <v>6</v>
      </c>
      <c r="S8" s="194">
        <v>6</v>
      </c>
      <c r="T8" s="194">
        <v>2</v>
      </c>
      <c r="U8" s="194">
        <v>5</v>
      </c>
      <c r="V8" s="194">
        <v>8</v>
      </c>
      <c r="W8" s="194">
        <v>3</v>
      </c>
      <c r="X8" s="194">
        <v>7</v>
      </c>
      <c r="Y8" s="194">
        <v>8</v>
      </c>
      <c r="Z8" s="194">
        <v>9</v>
      </c>
      <c r="AA8" s="194">
        <v>5</v>
      </c>
      <c r="AB8" s="194">
        <v>6</v>
      </c>
      <c r="AC8" s="194">
        <v>10</v>
      </c>
      <c r="AD8" s="194">
        <v>7</v>
      </c>
    </row>
    <row r="9" spans="1:30" ht="12.75">
      <c r="A9" s="184">
        <v>8</v>
      </c>
      <c r="B9" s="185" t="s">
        <v>85</v>
      </c>
      <c r="C9" s="185">
        <v>72</v>
      </c>
      <c r="D9" s="186">
        <v>2</v>
      </c>
      <c r="F9" s="191">
        <v>8</v>
      </c>
      <c r="G9" s="191" t="s">
        <v>144</v>
      </c>
      <c r="H9" s="192">
        <v>8.181818181818182</v>
      </c>
      <c r="I9" s="193">
        <v>11</v>
      </c>
      <c r="J9" s="194">
        <v>6</v>
      </c>
      <c r="K9" s="194">
        <v>9</v>
      </c>
      <c r="L9" s="194">
        <v>13</v>
      </c>
      <c r="M9" s="194">
        <v>7</v>
      </c>
      <c r="N9" s="194">
        <v>6</v>
      </c>
      <c r="O9" s="194">
        <v>4</v>
      </c>
      <c r="P9" s="194">
        <v>9</v>
      </c>
      <c r="Q9" s="194">
        <v>8</v>
      </c>
      <c r="R9" s="194">
        <v>9</v>
      </c>
      <c r="S9" s="194">
        <v>8</v>
      </c>
      <c r="T9" s="194">
        <v>8</v>
      </c>
      <c r="U9" s="194">
        <v>9</v>
      </c>
      <c r="V9" s="194">
        <v>7</v>
      </c>
      <c r="W9" s="194">
        <v>6</v>
      </c>
      <c r="X9" s="194">
        <v>8</v>
      </c>
      <c r="Y9" s="194">
        <v>7</v>
      </c>
      <c r="Z9" s="194">
        <v>8</v>
      </c>
      <c r="AA9" s="194">
        <v>13</v>
      </c>
      <c r="AB9" s="194">
        <v>8</v>
      </c>
      <c r="AC9" s="194">
        <v>6</v>
      </c>
      <c r="AD9" s="194">
        <v>10</v>
      </c>
    </row>
    <row r="10" spans="1:30" ht="12.75">
      <c r="A10" s="184">
        <v>9</v>
      </c>
      <c r="B10" s="185" t="s">
        <v>48</v>
      </c>
      <c r="C10" s="185">
        <v>72</v>
      </c>
      <c r="D10" s="186">
        <v>2</v>
      </c>
      <c r="F10" s="191">
        <v>9</v>
      </c>
      <c r="G10" s="191" t="s">
        <v>145</v>
      </c>
      <c r="H10" s="192">
        <v>9.227272727272727</v>
      </c>
      <c r="I10" s="193">
        <v>8</v>
      </c>
      <c r="J10" s="194">
        <v>9</v>
      </c>
      <c r="K10" s="194">
        <v>8</v>
      </c>
      <c r="L10" s="194">
        <v>10</v>
      </c>
      <c r="M10" s="194">
        <v>10</v>
      </c>
      <c r="N10" s="194">
        <v>8</v>
      </c>
      <c r="O10" s="194">
        <v>8</v>
      </c>
      <c r="P10" s="194">
        <v>8</v>
      </c>
      <c r="Q10" s="194">
        <v>12</v>
      </c>
      <c r="R10" s="194">
        <v>11</v>
      </c>
      <c r="S10" s="194">
        <v>14</v>
      </c>
      <c r="T10" s="194">
        <v>11</v>
      </c>
      <c r="U10" s="194">
        <v>12</v>
      </c>
      <c r="V10" s="194">
        <v>1</v>
      </c>
      <c r="W10" s="194">
        <v>11</v>
      </c>
      <c r="X10" s="194">
        <v>9</v>
      </c>
      <c r="Y10" s="194">
        <v>9</v>
      </c>
      <c r="Z10" s="194">
        <v>7</v>
      </c>
      <c r="AA10" s="194">
        <v>9</v>
      </c>
      <c r="AB10" s="194">
        <v>11</v>
      </c>
      <c r="AC10" s="194">
        <v>9</v>
      </c>
      <c r="AD10" s="194">
        <v>8</v>
      </c>
    </row>
    <row r="11" spans="1:30" ht="12.75">
      <c r="A11" s="184">
        <v>10</v>
      </c>
      <c r="B11" s="185" t="s">
        <v>41</v>
      </c>
      <c r="C11" s="185">
        <v>72</v>
      </c>
      <c r="D11" s="186">
        <v>1</v>
      </c>
      <c r="F11" s="191">
        <v>10</v>
      </c>
      <c r="G11" s="191" t="s">
        <v>146</v>
      </c>
      <c r="H11" s="192">
        <v>10.363636363636363</v>
      </c>
      <c r="I11" s="193">
        <v>9</v>
      </c>
      <c r="J11" s="194">
        <v>8</v>
      </c>
      <c r="K11" s="194">
        <v>6</v>
      </c>
      <c r="L11" s="194">
        <v>9</v>
      </c>
      <c r="M11" s="194">
        <v>12</v>
      </c>
      <c r="N11" s="194">
        <v>10</v>
      </c>
      <c r="O11" s="194">
        <v>10</v>
      </c>
      <c r="P11" s="194">
        <v>10</v>
      </c>
      <c r="Q11" s="194">
        <v>14</v>
      </c>
      <c r="R11" s="194">
        <v>8</v>
      </c>
      <c r="S11" s="194">
        <v>9</v>
      </c>
      <c r="T11" s="194">
        <v>10</v>
      </c>
      <c r="U11" s="194">
        <v>10</v>
      </c>
      <c r="V11" s="194">
        <v>16</v>
      </c>
      <c r="W11" s="194">
        <v>10</v>
      </c>
      <c r="X11" s="194">
        <v>10</v>
      </c>
      <c r="Y11" s="194">
        <v>12</v>
      </c>
      <c r="Z11" s="194">
        <v>11</v>
      </c>
      <c r="AA11" s="194">
        <v>10</v>
      </c>
      <c r="AB11" s="194">
        <v>10</v>
      </c>
      <c r="AC11" s="194">
        <v>11</v>
      </c>
      <c r="AD11" s="194">
        <v>13</v>
      </c>
    </row>
    <row r="12" spans="1:30" ht="12.75">
      <c r="A12" s="184">
        <v>11</v>
      </c>
      <c r="B12" s="185" t="s">
        <v>52</v>
      </c>
      <c r="C12" s="185">
        <v>74</v>
      </c>
      <c r="D12" s="186">
        <v>3</v>
      </c>
      <c r="F12" s="191">
        <v>11</v>
      </c>
      <c r="G12" s="191" t="s">
        <v>147</v>
      </c>
      <c r="H12" s="192">
        <v>10.545454545454545</v>
      </c>
      <c r="I12" s="193">
        <v>12</v>
      </c>
      <c r="J12" s="194">
        <v>7</v>
      </c>
      <c r="K12" s="194">
        <v>12</v>
      </c>
      <c r="L12" s="194">
        <v>8</v>
      </c>
      <c r="M12" s="194">
        <v>9</v>
      </c>
      <c r="N12" s="194">
        <v>11</v>
      </c>
      <c r="O12" s="194">
        <v>11</v>
      </c>
      <c r="P12" s="194">
        <v>11</v>
      </c>
      <c r="Q12" s="194">
        <v>9</v>
      </c>
      <c r="R12" s="194">
        <v>10</v>
      </c>
      <c r="S12" s="194">
        <v>13</v>
      </c>
      <c r="T12" s="194">
        <v>14</v>
      </c>
      <c r="U12" s="194">
        <v>8</v>
      </c>
      <c r="V12" s="194">
        <v>11</v>
      </c>
      <c r="W12" s="194">
        <v>13</v>
      </c>
      <c r="X12" s="194">
        <v>12</v>
      </c>
      <c r="Y12" s="194">
        <v>11</v>
      </c>
      <c r="Z12" s="194">
        <v>10</v>
      </c>
      <c r="AA12" s="194">
        <v>11</v>
      </c>
      <c r="AB12" s="194">
        <v>13</v>
      </c>
      <c r="AC12" s="194">
        <v>7</v>
      </c>
      <c r="AD12" s="194">
        <v>9</v>
      </c>
    </row>
    <row r="13" spans="1:30" ht="12.75">
      <c r="A13" s="184">
        <v>12</v>
      </c>
      <c r="B13" s="185" t="s">
        <v>62</v>
      </c>
      <c r="C13" s="185">
        <v>74</v>
      </c>
      <c r="D13" s="186">
        <v>1</v>
      </c>
      <c r="F13" s="191">
        <v>12</v>
      </c>
      <c r="G13" s="191" t="s">
        <v>148</v>
      </c>
      <c r="H13" s="192">
        <v>12.954545454545455</v>
      </c>
      <c r="I13" s="193">
        <v>17</v>
      </c>
      <c r="J13" s="194">
        <v>15</v>
      </c>
      <c r="K13" s="194">
        <v>11</v>
      </c>
      <c r="L13" s="194">
        <v>11</v>
      </c>
      <c r="M13" s="194">
        <v>17</v>
      </c>
      <c r="N13" s="194">
        <v>12</v>
      </c>
      <c r="O13" s="194">
        <v>12</v>
      </c>
      <c r="P13" s="194">
        <v>18</v>
      </c>
      <c r="Q13" s="194">
        <v>13</v>
      </c>
      <c r="R13" s="194">
        <v>13</v>
      </c>
      <c r="S13" s="194">
        <v>12</v>
      </c>
      <c r="T13" s="194">
        <v>16</v>
      </c>
      <c r="U13" s="194">
        <v>16</v>
      </c>
      <c r="V13" s="194">
        <v>6</v>
      </c>
      <c r="W13" s="194">
        <v>14</v>
      </c>
      <c r="X13" s="194">
        <v>15</v>
      </c>
      <c r="Y13" s="194">
        <v>10</v>
      </c>
      <c r="Z13" s="194">
        <v>14</v>
      </c>
      <c r="AA13" s="194">
        <v>8</v>
      </c>
      <c r="AB13" s="194">
        <v>9</v>
      </c>
      <c r="AC13" s="194">
        <v>15</v>
      </c>
      <c r="AD13" s="194">
        <v>11</v>
      </c>
    </row>
    <row r="14" spans="1:30" ht="12.75">
      <c r="A14" s="184">
        <v>13</v>
      </c>
      <c r="B14" s="185" t="s">
        <v>56</v>
      </c>
      <c r="C14" s="185">
        <v>78</v>
      </c>
      <c r="D14" s="186">
        <v>3</v>
      </c>
      <c r="F14" s="191">
        <v>13</v>
      </c>
      <c r="G14" s="191" t="s">
        <v>149</v>
      </c>
      <c r="H14" s="192">
        <v>13.409090909090908</v>
      </c>
      <c r="I14" s="193">
        <v>16</v>
      </c>
      <c r="J14" s="194">
        <v>17</v>
      </c>
      <c r="K14" s="194">
        <v>14</v>
      </c>
      <c r="L14" s="194">
        <v>16</v>
      </c>
      <c r="M14" s="194">
        <v>14</v>
      </c>
      <c r="N14" s="194">
        <v>13</v>
      </c>
      <c r="O14" s="194">
        <v>15</v>
      </c>
      <c r="P14" s="194">
        <v>12</v>
      </c>
      <c r="Q14" s="194">
        <v>10</v>
      </c>
      <c r="R14" s="194">
        <v>15</v>
      </c>
      <c r="S14" s="194">
        <v>17</v>
      </c>
      <c r="T14" s="194">
        <v>9</v>
      </c>
      <c r="U14" s="194">
        <v>13</v>
      </c>
      <c r="V14" s="194">
        <v>14</v>
      </c>
      <c r="W14" s="194">
        <v>8</v>
      </c>
      <c r="X14" s="194">
        <v>13</v>
      </c>
      <c r="Y14" s="194">
        <v>14</v>
      </c>
      <c r="Z14" s="194">
        <v>15</v>
      </c>
      <c r="AA14" s="194">
        <v>14</v>
      </c>
      <c r="AB14" s="194">
        <v>12</v>
      </c>
      <c r="AC14" s="194">
        <v>12</v>
      </c>
      <c r="AD14" s="194">
        <v>12</v>
      </c>
    </row>
    <row r="15" spans="1:30" ht="12.75">
      <c r="A15" s="184">
        <v>14</v>
      </c>
      <c r="B15" s="185" t="s">
        <v>11</v>
      </c>
      <c r="C15" s="185">
        <v>78</v>
      </c>
      <c r="D15" s="186">
        <v>0</v>
      </c>
      <c r="F15" s="191">
        <v>14</v>
      </c>
      <c r="G15" s="191" t="s">
        <v>150</v>
      </c>
      <c r="H15" s="192">
        <v>13.818181818181818</v>
      </c>
      <c r="I15" s="193">
        <v>14</v>
      </c>
      <c r="J15" s="194">
        <v>12</v>
      </c>
      <c r="K15" s="194">
        <v>13</v>
      </c>
      <c r="L15" s="194">
        <v>15</v>
      </c>
      <c r="M15" s="194">
        <v>15</v>
      </c>
      <c r="N15" s="194">
        <v>14</v>
      </c>
      <c r="O15" s="194">
        <v>13</v>
      </c>
      <c r="P15" s="194">
        <v>15</v>
      </c>
      <c r="Q15" s="194">
        <v>11</v>
      </c>
      <c r="R15" s="194">
        <v>12</v>
      </c>
      <c r="S15" s="194">
        <v>15</v>
      </c>
      <c r="T15" s="194">
        <v>12</v>
      </c>
      <c r="U15" s="194">
        <v>14</v>
      </c>
      <c r="V15" s="194">
        <v>15</v>
      </c>
      <c r="W15" s="194">
        <v>16</v>
      </c>
      <c r="X15" s="194">
        <v>14</v>
      </c>
      <c r="Y15" s="194">
        <v>13</v>
      </c>
      <c r="Z15" s="194">
        <v>13</v>
      </c>
      <c r="AA15" s="194">
        <v>16</v>
      </c>
      <c r="AB15" s="194">
        <v>14</v>
      </c>
      <c r="AC15" s="194">
        <v>14</v>
      </c>
      <c r="AD15" s="194">
        <v>14</v>
      </c>
    </row>
    <row r="16" spans="1:30" ht="12.75">
      <c r="A16" s="184">
        <v>15</v>
      </c>
      <c r="B16" s="185" t="s">
        <v>65</v>
      </c>
      <c r="C16" s="185">
        <v>80</v>
      </c>
      <c r="D16" s="186">
        <v>3</v>
      </c>
      <c r="F16" s="191">
        <v>15</v>
      </c>
      <c r="G16" s="191" t="s">
        <v>151</v>
      </c>
      <c r="H16" s="192">
        <v>14.272727272727273</v>
      </c>
      <c r="I16" s="193">
        <v>15</v>
      </c>
      <c r="J16" s="194">
        <v>13</v>
      </c>
      <c r="K16" s="194">
        <v>16</v>
      </c>
      <c r="L16" s="194">
        <v>12</v>
      </c>
      <c r="M16" s="194">
        <v>13</v>
      </c>
      <c r="N16" s="194">
        <v>15</v>
      </c>
      <c r="O16" s="194">
        <v>14</v>
      </c>
      <c r="P16" s="194">
        <v>16</v>
      </c>
      <c r="Q16" s="194">
        <v>15</v>
      </c>
      <c r="R16" s="194">
        <v>18</v>
      </c>
      <c r="S16" s="194">
        <v>11</v>
      </c>
      <c r="T16" s="194">
        <v>13</v>
      </c>
      <c r="U16" s="194">
        <v>15</v>
      </c>
      <c r="V16" s="194">
        <v>12</v>
      </c>
      <c r="W16" s="194">
        <v>15</v>
      </c>
      <c r="X16" s="194">
        <v>11</v>
      </c>
      <c r="Y16" s="194">
        <v>16</v>
      </c>
      <c r="Z16" s="194">
        <v>12</v>
      </c>
      <c r="AA16" s="194">
        <v>15</v>
      </c>
      <c r="AB16" s="194">
        <v>15</v>
      </c>
      <c r="AC16" s="194">
        <v>17</v>
      </c>
      <c r="AD16" s="194">
        <v>15</v>
      </c>
    </row>
    <row r="17" spans="1:30" ht="12.75">
      <c r="A17" s="184">
        <v>16</v>
      </c>
      <c r="B17" s="185" t="s">
        <v>66</v>
      </c>
      <c r="C17" s="185">
        <v>80</v>
      </c>
      <c r="D17" s="186">
        <v>1</v>
      </c>
      <c r="F17" s="191">
        <v>16</v>
      </c>
      <c r="G17" s="191" t="s">
        <v>152</v>
      </c>
      <c r="H17" s="192">
        <v>14.5</v>
      </c>
      <c r="I17" s="193">
        <v>10</v>
      </c>
      <c r="J17" s="194">
        <v>16</v>
      </c>
      <c r="K17" s="194">
        <v>15</v>
      </c>
      <c r="L17" s="194">
        <v>17</v>
      </c>
      <c r="M17" s="194">
        <v>11</v>
      </c>
      <c r="N17" s="194">
        <v>16</v>
      </c>
      <c r="O17" s="194">
        <v>16</v>
      </c>
      <c r="P17" s="194">
        <v>13</v>
      </c>
      <c r="Q17" s="194">
        <v>17</v>
      </c>
      <c r="R17" s="194">
        <v>14</v>
      </c>
      <c r="S17" s="194">
        <v>10</v>
      </c>
      <c r="T17" s="194">
        <v>17</v>
      </c>
      <c r="U17" s="194">
        <v>11</v>
      </c>
      <c r="V17" s="194">
        <v>13</v>
      </c>
      <c r="W17" s="194">
        <v>12</v>
      </c>
      <c r="X17" s="194">
        <v>16</v>
      </c>
      <c r="Y17" s="194">
        <v>17</v>
      </c>
      <c r="Z17" s="194">
        <v>16</v>
      </c>
      <c r="AA17" s="194">
        <v>12</v>
      </c>
      <c r="AB17" s="194">
        <v>16</v>
      </c>
      <c r="AC17" s="194">
        <v>16</v>
      </c>
      <c r="AD17" s="194">
        <v>18</v>
      </c>
    </row>
    <row r="18" spans="1:30" ht="12.75">
      <c r="A18" s="184">
        <v>17</v>
      </c>
      <c r="B18" s="185" t="s">
        <v>12</v>
      </c>
      <c r="C18" s="185">
        <v>82</v>
      </c>
      <c r="D18" s="186">
        <v>5</v>
      </c>
      <c r="F18" s="191">
        <v>17</v>
      </c>
      <c r="G18" s="191" t="s">
        <v>153</v>
      </c>
      <c r="H18" s="192">
        <v>16.318181818181817</v>
      </c>
      <c r="I18" s="193">
        <v>13</v>
      </c>
      <c r="J18" s="194">
        <v>10</v>
      </c>
      <c r="K18" s="194">
        <v>18</v>
      </c>
      <c r="L18" s="194">
        <v>18</v>
      </c>
      <c r="M18" s="194">
        <v>16</v>
      </c>
      <c r="N18" s="194">
        <v>17</v>
      </c>
      <c r="O18" s="194">
        <v>17</v>
      </c>
      <c r="P18" s="194">
        <v>14</v>
      </c>
      <c r="Q18" s="194">
        <v>16</v>
      </c>
      <c r="R18" s="194">
        <v>16</v>
      </c>
      <c r="S18" s="194">
        <v>16</v>
      </c>
      <c r="T18" s="194">
        <v>18</v>
      </c>
      <c r="U18" s="194">
        <v>18</v>
      </c>
      <c r="V18" s="194">
        <v>18</v>
      </c>
      <c r="W18" s="194">
        <v>18</v>
      </c>
      <c r="X18" s="194">
        <v>17</v>
      </c>
      <c r="Y18" s="194">
        <v>15</v>
      </c>
      <c r="Z18" s="194">
        <v>18</v>
      </c>
      <c r="AA18" s="194">
        <v>18</v>
      </c>
      <c r="AB18" s="194">
        <v>18</v>
      </c>
      <c r="AC18" s="194">
        <v>13</v>
      </c>
      <c r="AD18" s="194">
        <v>17</v>
      </c>
    </row>
    <row r="19" spans="1:30" ht="13.5" thickBot="1">
      <c r="A19" s="184">
        <v>18</v>
      </c>
      <c r="B19" s="185" t="s">
        <v>68</v>
      </c>
      <c r="C19" s="185">
        <v>84</v>
      </c>
      <c r="D19" s="186">
        <v>2</v>
      </c>
      <c r="F19" s="195">
        <v>18</v>
      </c>
      <c r="G19" s="195" t="s">
        <v>154</v>
      </c>
      <c r="H19" s="196">
        <v>17.181818181818183</v>
      </c>
      <c r="I19" s="197">
        <v>18</v>
      </c>
      <c r="J19" s="198">
        <v>18</v>
      </c>
      <c r="K19" s="198">
        <v>17</v>
      </c>
      <c r="L19" s="198">
        <v>14</v>
      </c>
      <c r="M19" s="198">
        <v>18</v>
      </c>
      <c r="N19" s="198">
        <v>18</v>
      </c>
      <c r="O19" s="198">
        <v>18</v>
      </c>
      <c r="P19" s="198">
        <v>17</v>
      </c>
      <c r="Q19" s="198">
        <v>18</v>
      </c>
      <c r="R19" s="198">
        <v>17</v>
      </c>
      <c r="S19" s="198">
        <v>18</v>
      </c>
      <c r="T19" s="198">
        <v>15</v>
      </c>
      <c r="U19" s="198">
        <v>17</v>
      </c>
      <c r="V19" s="198">
        <v>17</v>
      </c>
      <c r="W19" s="198">
        <v>17</v>
      </c>
      <c r="X19" s="198">
        <v>18</v>
      </c>
      <c r="Y19" s="198">
        <v>18</v>
      </c>
      <c r="Z19" s="198">
        <v>17</v>
      </c>
      <c r="AA19" s="198">
        <v>17</v>
      </c>
      <c r="AB19" s="198">
        <v>17</v>
      </c>
      <c r="AC19" s="198">
        <v>18</v>
      </c>
      <c r="AD19" s="198">
        <v>16</v>
      </c>
    </row>
    <row r="20" spans="1:4" ht="12.75">
      <c r="A20" s="184">
        <v>19</v>
      </c>
      <c r="B20" s="185" t="s">
        <v>14</v>
      </c>
      <c r="C20" s="185">
        <v>90</v>
      </c>
      <c r="D20" s="186">
        <v>3</v>
      </c>
    </row>
    <row r="21" spans="1:4" ht="12.75">
      <c r="A21" s="184">
        <v>20</v>
      </c>
      <c r="B21" s="185" t="s">
        <v>87</v>
      </c>
      <c r="C21" s="185">
        <v>92</v>
      </c>
      <c r="D21" s="186">
        <v>2</v>
      </c>
    </row>
    <row r="22" spans="1:4" ht="12.75">
      <c r="A22" s="184">
        <v>21</v>
      </c>
      <c r="B22" s="185" t="s">
        <v>69</v>
      </c>
      <c r="C22" s="185">
        <v>94</v>
      </c>
      <c r="D22" s="186">
        <v>1</v>
      </c>
    </row>
    <row r="23" spans="1:4" ht="13.5" thickBot="1">
      <c r="A23" s="199">
        <v>22</v>
      </c>
      <c r="B23" s="200" t="s">
        <v>73</v>
      </c>
      <c r="C23" s="200">
        <v>96</v>
      </c>
      <c r="D23" s="201">
        <v>3</v>
      </c>
    </row>
  </sheetData>
  <sheetProtection/>
  <mergeCells count="2">
    <mergeCell ref="A1:D1"/>
    <mergeCell ref="F1:G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" sqref="A1"/>
    </sheetView>
  </sheetViews>
  <sheetFormatPr defaultColWidth="12" defaultRowHeight="12.75"/>
  <sheetData>
    <row r="1" spans="2:11" ht="5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2" t="s">
        <v>7</v>
      </c>
      <c r="J1" s="3" t="s">
        <v>8</v>
      </c>
      <c r="K1" s="3" t="s">
        <v>9</v>
      </c>
    </row>
    <row r="2" spans="1:11" ht="12.75">
      <c r="A2" s="4" t="s">
        <v>10</v>
      </c>
      <c r="B2" s="5">
        <v>57</v>
      </c>
      <c r="C2" s="6">
        <v>41</v>
      </c>
      <c r="D2" s="6">
        <v>45</v>
      </c>
      <c r="E2" s="6">
        <v>39</v>
      </c>
      <c r="F2" s="6">
        <v>45</v>
      </c>
      <c r="G2" s="6">
        <v>34</v>
      </c>
      <c r="H2" s="6">
        <v>35</v>
      </c>
      <c r="I2" s="6">
        <v>43</v>
      </c>
      <c r="J2" s="5">
        <v>104</v>
      </c>
      <c r="K2" s="5">
        <v>443</v>
      </c>
    </row>
    <row r="3" spans="1:11" ht="12.75">
      <c r="A3" s="4" t="s">
        <v>11</v>
      </c>
      <c r="B3" s="6">
        <v>48</v>
      </c>
      <c r="C3" s="6">
        <v>42</v>
      </c>
      <c r="D3" s="6">
        <v>54</v>
      </c>
      <c r="E3" s="6">
        <v>36</v>
      </c>
      <c r="F3" s="6">
        <v>26</v>
      </c>
      <c r="G3" s="6">
        <v>31</v>
      </c>
      <c r="H3" s="6">
        <v>55</v>
      </c>
      <c r="I3" s="5">
        <v>46</v>
      </c>
      <c r="J3" s="6">
        <v>101</v>
      </c>
      <c r="K3" s="6">
        <v>439</v>
      </c>
    </row>
    <row r="4" spans="1:11" ht="12.75">
      <c r="A4" s="4" t="s">
        <v>12</v>
      </c>
      <c r="B4" s="6">
        <v>53</v>
      </c>
      <c r="C4" s="6">
        <v>44</v>
      </c>
      <c r="D4" s="5">
        <v>57</v>
      </c>
      <c r="E4" s="5">
        <v>42</v>
      </c>
      <c r="F4" s="6">
        <v>30</v>
      </c>
      <c r="G4" s="6">
        <v>36</v>
      </c>
      <c r="H4" s="6">
        <v>48</v>
      </c>
      <c r="I4" s="6">
        <v>27</v>
      </c>
      <c r="J4" s="6">
        <v>89</v>
      </c>
      <c r="K4" s="6">
        <v>426</v>
      </c>
    </row>
    <row r="5" spans="1:11" ht="12.75">
      <c r="A5" s="4" t="s">
        <v>13</v>
      </c>
      <c r="B5" s="6">
        <v>47</v>
      </c>
      <c r="C5" s="6">
        <v>38</v>
      </c>
      <c r="D5" s="6">
        <v>52</v>
      </c>
      <c r="E5" s="6">
        <v>32</v>
      </c>
      <c r="F5" s="5">
        <v>50</v>
      </c>
      <c r="G5" s="6">
        <v>38</v>
      </c>
      <c r="H5" s="6">
        <v>53</v>
      </c>
      <c r="I5" s="6">
        <v>45</v>
      </c>
      <c r="J5" s="6">
        <v>66</v>
      </c>
      <c r="K5" s="6">
        <v>421</v>
      </c>
    </row>
    <row r="6" spans="1:11" ht="12.75">
      <c r="A6" s="4" t="s">
        <v>14</v>
      </c>
      <c r="B6" s="6">
        <v>40</v>
      </c>
      <c r="C6" s="6">
        <v>40</v>
      </c>
      <c r="D6" s="6">
        <v>55</v>
      </c>
      <c r="E6" s="6">
        <v>17</v>
      </c>
      <c r="F6" s="6">
        <v>48</v>
      </c>
      <c r="G6" s="6">
        <v>34</v>
      </c>
      <c r="H6" s="5">
        <v>65</v>
      </c>
      <c r="I6" s="6">
        <v>36</v>
      </c>
      <c r="J6" s="6">
        <v>74</v>
      </c>
      <c r="K6" s="6">
        <v>409</v>
      </c>
    </row>
    <row r="7" spans="1:11" ht="12.75">
      <c r="A7" s="4" t="s">
        <v>15</v>
      </c>
      <c r="B7" s="6">
        <v>32</v>
      </c>
      <c r="C7" s="6">
        <v>20</v>
      </c>
      <c r="D7" s="6">
        <v>48</v>
      </c>
      <c r="E7" s="6">
        <v>35</v>
      </c>
      <c r="F7" s="6">
        <v>45</v>
      </c>
      <c r="G7" s="5">
        <v>41</v>
      </c>
      <c r="H7" s="6">
        <v>61</v>
      </c>
      <c r="I7" s="6">
        <v>38</v>
      </c>
      <c r="J7" s="6">
        <v>86</v>
      </c>
      <c r="K7" s="6">
        <v>406</v>
      </c>
    </row>
    <row r="8" spans="1:11" ht="12.75">
      <c r="A8" s="4" t="s">
        <v>16</v>
      </c>
      <c r="B8" s="6">
        <v>47</v>
      </c>
      <c r="C8" s="5">
        <v>52</v>
      </c>
      <c r="D8" s="6">
        <v>39</v>
      </c>
      <c r="E8" s="6">
        <v>24</v>
      </c>
      <c r="F8" s="6">
        <v>37</v>
      </c>
      <c r="G8" s="6">
        <v>39</v>
      </c>
      <c r="H8" s="6">
        <v>41</v>
      </c>
      <c r="I8" s="6">
        <v>29</v>
      </c>
      <c r="J8" s="6">
        <v>69</v>
      </c>
      <c r="K8" s="6">
        <v>377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7"/>
  <sheetViews>
    <sheetView zoomScalePageLayoutView="0" workbookViewId="0" topLeftCell="A1">
      <selection activeCell="A1" sqref="A1:D1"/>
    </sheetView>
  </sheetViews>
  <sheetFormatPr defaultColWidth="12" defaultRowHeight="12.75"/>
  <cols>
    <col min="1" max="16384" width="30" style="0" customWidth="1"/>
  </cols>
  <sheetData>
    <row r="1" spans="1:4" ht="16.5" thickBot="1">
      <c r="A1" s="216" t="s">
        <v>155</v>
      </c>
      <c r="B1" s="217"/>
      <c r="C1" s="217"/>
      <c r="D1" s="218"/>
    </row>
    <row r="2" spans="1:4" ht="15.75">
      <c r="A2" s="210" t="s">
        <v>21</v>
      </c>
      <c r="B2" s="220" t="s">
        <v>156</v>
      </c>
      <c r="C2" s="221"/>
      <c r="D2" s="222"/>
    </row>
    <row r="3" spans="1:4" ht="15.75">
      <c r="A3" s="210" t="s">
        <v>25</v>
      </c>
      <c r="B3" s="223" t="s">
        <v>157</v>
      </c>
      <c r="C3" s="219"/>
      <c r="D3" s="224"/>
    </row>
    <row r="4" spans="1:4" ht="15.75">
      <c r="A4" s="210" t="s">
        <v>29</v>
      </c>
      <c r="B4" s="223" t="s">
        <v>158</v>
      </c>
      <c r="C4" s="219"/>
      <c r="D4" s="224"/>
    </row>
    <row r="5" spans="1:4" ht="15.75">
      <c r="A5" s="210" t="s">
        <v>31</v>
      </c>
      <c r="B5" s="223" t="s">
        <v>159</v>
      </c>
      <c r="C5" s="219"/>
      <c r="D5" s="224"/>
    </row>
    <row r="6" spans="1:4" ht="15.75">
      <c r="A6" s="210" t="s">
        <v>34</v>
      </c>
      <c r="B6" s="223" t="s">
        <v>160</v>
      </c>
      <c r="C6" s="219"/>
      <c r="D6" s="224"/>
    </row>
    <row r="7" spans="1:4" ht="15.75">
      <c r="A7" s="210" t="s">
        <v>35</v>
      </c>
      <c r="B7" s="223" t="s">
        <v>161</v>
      </c>
      <c r="C7" s="219"/>
      <c r="D7" s="224"/>
    </row>
    <row r="8" spans="1:4" ht="15.75">
      <c r="A8" s="210" t="s">
        <v>36</v>
      </c>
      <c r="B8" s="223" t="s">
        <v>135</v>
      </c>
      <c r="C8" s="219"/>
      <c r="D8" s="224"/>
    </row>
    <row r="9" spans="1:4" ht="16.5" thickBot="1">
      <c r="A9" s="211" t="s">
        <v>37</v>
      </c>
      <c r="B9" s="226" t="s">
        <v>162</v>
      </c>
      <c r="C9" s="225"/>
      <c r="D9" s="227"/>
    </row>
    <row r="10" spans="1:4" ht="31.5">
      <c r="A10" s="229" t="s">
        <v>163</v>
      </c>
      <c r="B10" s="229" t="s">
        <v>156</v>
      </c>
      <c r="C10" s="212" t="s">
        <v>164</v>
      </c>
      <c r="D10" s="212" t="s">
        <v>167</v>
      </c>
    </row>
    <row r="11" spans="1:4" ht="47.25">
      <c r="A11" s="228"/>
      <c r="B11" s="228"/>
      <c r="C11" s="212"/>
      <c r="D11" s="212" t="s">
        <v>168</v>
      </c>
    </row>
    <row r="12" spans="1:4" ht="15.75">
      <c r="A12" s="228"/>
      <c r="B12" s="228"/>
      <c r="C12" s="212"/>
      <c r="D12" s="212"/>
    </row>
    <row r="13" spans="1:4" ht="63">
      <c r="A13" s="228"/>
      <c r="B13" s="228"/>
      <c r="C13" s="212" t="s">
        <v>165</v>
      </c>
      <c r="D13" s="212" t="s">
        <v>305</v>
      </c>
    </row>
    <row r="14" spans="1:4" ht="15.75">
      <c r="A14" s="228"/>
      <c r="B14" s="228"/>
      <c r="C14" s="212"/>
      <c r="D14" s="212"/>
    </row>
    <row r="15" spans="1:4" ht="47.25">
      <c r="A15" s="228"/>
      <c r="B15" s="228"/>
      <c r="C15" s="212"/>
      <c r="D15" s="212" t="s">
        <v>169</v>
      </c>
    </row>
    <row r="16" spans="1:4" ht="15.75">
      <c r="A16" s="228"/>
      <c r="B16" s="228"/>
      <c r="C16" s="212"/>
      <c r="D16" s="212"/>
    </row>
    <row r="17" spans="1:4" ht="111" thickBot="1">
      <c r="A17" s="230"/>
      <c r="B17" s="230"/>
      <c r="C17" s="214" t="s">
        <v>166</v>
      </c>
      <c r="D17" s="214" t="s">
        <v>170</v>
      </c>
    </row>
    <row r="18" spans="1:4" ht="31.5">
      <c r="A18" s="229" t="s">
        <v>171</v>
      </c>
      <c r="B18" s="229" t="s">
        <v>157</v>
      </c>
      <c r="C18" s="212"/>
      <c r="D18" s="212" t="s">
        <v>174</v>
      </c>
    </row>
    <row r="19" spans="1:4" ht="15.75">
      <c r="A19" s="228"/>
      <c r="B19" s="228"/>
      <c r="C19" s="212"/>
      <c r="D19" s="212"/>
    </row>
    <row r="20" spans="1:4" ht="63">
      <c r="A20" s="228"/>
      <c r="B20" s="228"/>
      <c r="C20" s="212" t="s">
        <v>172</v>
      </c>
      <c r="D20" s="212" t="s">
        <v>175</v>
      </c>
    </row>
    <row r="21" spans="1:4" ht="15.75">
      <c r="A21" s="228"/>
      <c r="B21" s="228"/>
      <c r="C21" s="212"/>
      <c r="D21" s="212"/>
    </row>
    <row r="22" spans="1:4" ht="110.25">
      <c r="A22" s="228"/>
      <c r="B22" s="228"/>
      <c r="C22" s="212"/>
      <c r="D22" s="212" t="s">
        <v>176</v>
      </c>
    </row>
    <row r="23" spans="1:4" ht="16.5" thickBot="1">
      <c r="A23" s="230"/>
      <c r="B23" s="230"/>
      <c r="C23" s="214" t="s">
        <v>173</v>
      </c>
      <c r="D23" s="215"/>
    </row>
    <row r="24" ht="16.5" thickBot="1">
      <c r="A24" s="213"/>
    </row>
    <row r="25" spans="1:4" ht="16.5" thickBot="1">
      <c r="A25" s="231"/>
      <c r="B25" s="232"/>
      <c r="C25" s="232" t="s">
        <v>177</v>
      </c>
      <c r="D25" s="232" t="s">
        <v>161</v>
      </c>
    </row>
    <row r="26" spans="1:4" ht="16.5" thickBot="1">
      <c r="A26" s="233" t="s">
        <v>178</v>
      </c>
      <c r="B26" s="234">
        <v>1920</v>
      </c>
      <c r="C26" s="235" t="s">
        <v>179</v>
      </c>
      <c r="D26" s="235" t="s">
        <v>180</v>
      </c>
    </row>
    <row r="27" spans="1:4" ht="16.5" thickBot="1">
      <c r="A27" s="233" t="s">
        <v>83</v>
      </c>
      <c r="B27" s="234">
        <v>280</v>
      </c>
      <c r="C27" s="235"/>
      <c r="D27" s="235"/>
    </row>
    <row r="28" spans="1:4" ht="16.5" thickBot="1">
      <c r="A28" s="233" t="s">
        <v>181</v>
      </c>
      <c r="B28" s="234">
        <v>1550</v>
      </c>
      <c r="C28" s="235" t="s">
        <v>180</v>
      </c>
      <c r="D28" s="235" t="s">
        <v>182</v>
      </c>
    </row>
    <row r="29" spans="1:4" ht="16.5" thickBot="1">
      <c r="A29" s="233" t="s">
        <v>135</v>
      </c>
      <c r="B29" s="234">
        <v>110</v>
      </c>
      <c r="C29" s="235" t="s">
        <v>182</v>
      </c>
      <c r="D29" s="235"/>
    </row>
    <row r="30" ht="15.75">
      <c r="A30" s="213"/>
    </row>
    <row r="31" spans="1:5" ht="15.75">
      <c r="A31" s="213" t="s">
        <v>183</v>
      </c>
      <c r="D31" s="213" t="s">
        <v>184</v>
      </c>
      <c r="E31" s="213" t="s">
        <v>185</v>
      </c>
    </row>
    <row r="32" spans="1:2" ht="15.75">
      <c r="A32" s="236" t="s">
        <v>186</v>
      </c>
      <c r="B32" s="236" t="s">
        <v>187</v>
      </c>
    </row>
    <row r="33" spans="4:6" ht="15.75">
      <c r="D33" s="213" t="s">
        <v>188</v>
      </c>
      <c r="F33" s="213" t="s">
        <v>189</v>
      </c>
    </row>
    <row r="34" spans="1:6" ht="15.75">
      <c r="A34" s="213" t="s">
        <v>190</v>
      </c>
      <c r="D34" s="213">
        <v>280</v>
      </c>
      <c r="F34" s="213" t="s">
        <v>191</v>
      </c>
    </row>
    <row r="35" spans="1:4" ht="15.75">
      <c r="A35" s="213" t="s">
        <v>192</v>
      </c>
      <c r="B35" s="213" t="s">
        <v>186</v>
      </c>
      <c r="C35" s="213" t="s">
        <v>193</v>
      </c>
      <c r="D35" s="213" t="s">
        <v>194</v>
      </c>
    </row>
    <row r="36" ht="15.75">
      <c r="A36" s="237" t="s">
        <v>195</v>
      </c>
    </row>
    <row r="37" ht="15.75">
      <c r="A37" s="237" t="s">
        <v>196</v>
      </c>
    </row>
    <row r="38" spans="4:8" ht="15.75">
      <c r="D38" s="213" t="s">
        <v>188</v>
      </c>
      <c r="F38" s="213">
        <v>80</v>
      </c>
      <c r="H38" s="213" t="s">
        <v>197</v>
      </c>
    </row>
    <row r="39" spans="1:6" ht="15.75">
      <c r="A39" s="213" t="s">
        <v>198</v>
      </c>
      <c r="C39" s="213" t="s">
        <v>199</v>
      </c>
      <c r="F39" s="213" t="s">
        <v>200</v>
      </c>
    </row>
    <row r="40" ht="16.5" thickBot="1">
      <c r="A40" s="213"/>
    </row>
    <row r="41" spans="1:4" ht="31.5">
      <c r="A41" s="229" t="s">
        <v>201</v>
      </c>
      <c r="B41" s="229" t="s">
        <v>158</v>
      </c>
      <c r="C41" s="238" t="s">
        <v>202</v>
      </c>
      <c r="D41" s="238" t="s">
        <v>208</v>
      </c>
    </row>
    <row r="42" spans="1:4" ht="15.75">
      <c r="A42" s="228"/>
      <c r="B42" s="228"/>
      <c r="C42" s="212"/>
      <c r="D42" s="212"/>
    </row>
    <row r="43" spans="1:4" ht="25.5">
      <c r="A43" s="228"/>
      <c r="B43" s="228"/>
      <c r="C43" s="212" t="s">
        <v>203</v>
      </c>
      <c r="D43" s="239" t="s">
        <v>209</v>
      </c>
    </row>
    <row r="44" spans="1:4" ht="15.75">
      <c r="A44" s="228"/>
      <c r="B44" s="228"/>
      <c r="C44" s="212"/>
      <c r="D44" s="212"/>
    </row>
    <row r="45" spans="1:4" ht="31.5">
      <c r="A45" s="228"/>
      <c r="B45" s="228"/>
      <c r="C45" s="212" t="s">
        <v>204</v>
      </c>
      <c r="D45" s="212" t="s">
        <v>210</v>
      </c>
    </row>
    <row r="46" spans="1:4" ht="63">
      <c r="A46" s="228"/>
      <c r="B46" s="228"/>
      <c r="C46" s="212"/>
      <c r="D46" s="212" t="s">
        <v>211</v>
      </c>
    </row>
    <row r="47" spans="1:4" ht="15.75">
      <c r="A47" s="228"/>
      <c r="B47" s="228"/>
      <c r="C47" s="212"/>
      <c r="D47" s="212"/>
    </row>
    <row r="48" spans="1:4" ht="110.25">
      <c r="A48" s="228"/>
      <c r="B48" s="228"/>
      <c r="C48" s="212"/>
      <c r="D48" s="212" t="s">
        <v>212</v>
      </c>
    </row>
    <row r="49" spans="1:4" ht="15.75">
      <c r="A49" s="228"/>
      <c r="B49" s="228"/>
      <c r="C49" s="212" t="s">
        <v>162</v>
      </c>
      <c r="D49" s="212"/>
    </row>
    <row r="50" spans="1:4" ht="47.25">
      <c r="A50" s="228"/>
      <c r="B50" s="228"/>
      <c r="C50" s="212"/>
      <c r="D50" s="212" t="s">
        <v>213</v>
      </c>
    </row>
    <row r="51" spans="1:4" ht="15.75">
      <c r="A51" s="228"/>
      <c r="B51" s="228"/>
      <c r="C51" s="212"/>
      <c r="D51" s="212"/>
    </row>
    <row r="52" spans="1:4" ht="110.25">
      <c r="A52" s="228"/>
      <c r="B52" s="228"/>
      <c r="C52" s="212"/>
      <c r="D52" s="240" t="s">
        <v>214</v>
      </c>
    </row>
    <row r="53" spans="1:4" ht="78.75">
      <c r="A53" s="228"/>
      <c r="B53" s="228"/>
      <c r="C53" s="212"/>
      <c r="D53" s="240" t="s">
        <v>215</v>
      </c>
    </row>
    <row r="54" spans="1:4" ht="15.75">
      <c r="A54" s="228"/>
      <c r="B54" s="228"/>
      <c r="C54" s="212" t="s">
        <v>205</v>
      </c>
      <c r="D54" s="212"/>
    </row>
    <row r="55" spans="1:4" ht="63">
      <c r="A55" s="228"/>
      <c r="B55" s="228"/>
      <c r="C55" s="212"/>
      <c r="D55" s="212" t="s">
        <v>216</v>
      </c>
    </row>
    <row r="56" spans="1:4" ht="15.75">
      <c r="A56" s="228"/>
      <c r="B56" s="228"/>
      <c r="C56" s="212"/>
      <c r="D56" s="241"/>
    </row>
    <row r="57" spans="1:4" ht="15.75">
      <c r="A57" s="228"/>
      <c r="B57" s="228"/>
      <c r="C57" s="212" t="s">
        <v>206</v>
      </c>
      <c r="D57" s="241"/>
    </row>
    <row r="58" spans="1:4" ht="15.75">
      <c r="A58" s="228"/>
      <c r="B58" s="228"/>
      <c r="C58" s="212"/>
      <c r="D58" s="241"/>
    </row>
    <row r="59" spans="1:4" ht="15.75">
      <c r="A59" s="228"/>
      <c r="B59" s="228"/>
      <c r="C59" s="212"/>
      <c r="D59" s="241"/>
    </row>
    <row r="60" spans="1:4" ht="15.75">
      <c r="A60" s="228"/>
      <c r="B60" s="228"/>
      <c r="C60" s="212"/>
      <c r="D60" s="241"/>
    </row>
    <row r="61" spans="1:4" ht="15.75">
      <c r="A61" s="228"/>
      <c r="B61" s="228"/>
      <c r="C61" s="212"/>
      <c r="D61" s="241"/>
    </row>
    <row r="62" spans="1:4" ht="15.75">
      <c r="A62" s="228"/>
      <c r="B62" s="228"/>
      <c r="C62" s="212"/>
      <c r="D62" s="241"/>
    </row>
    <row r="63" spans="1:4" ht="15.75">
      <c r="A63" s="228"/>
      <c r="B63" s="228"/>
      <c r="C63" s="212" t="s">
        <v>207</v>
      </c>
      <c r="D63" s="241"/>
    </row>
    <row r="64" spans="1:4" ht="16.5" thickBot="1">
      <c r="A64" s="230"/>
      <c r="B64" s="230"/>
      <c r="C64" s="214"/>
      <c r="D64" s="215"/>
    </row>
    <row r="65" spans="1:4" ht="31.5">
      <c r="A65" s="229" t="s">
        <v>217</v>
      </c>
      <c r="B65" s="229" t="s">
        <v>159</v>
      </c>
      <c r="C65" s="212" t="s">
        <v>218</v>
      </c>
      <c r="D65" s="212" t="s">
        <v>228</v>
      </c>
    </row>
    <row r="66" spans="1:4" ht="31.5">
      <c r="A66" s="228"/>
      <c r="B66" s="228"/>
      <c r="C66" s="212"/>
      <c r="D66" s="212" t="s">
        <v>229</v>
      </c>
    </row>
    <row r="67" spans="1:4" ht="31.5">
      <c r="A67" s="228"/>
      <c r="B67" s="228"/>
      <c r="C67" s="212"/>
      <c r="D67" s="212" t="s">
        <v>230</v>
      </c>
    </row>
    <row r="68" spans="1:4" ht="31.5">
      <c r="A68" s="228"/>
      <c r="B68" s="228"/>
      <c r="C68" s="212"/>
      <c r="D68" s="212" t="s">
        <v>231</v>
      </c>
    </row>
    <row r="69" spans="1:4" ht="31.5">
      <c r="A69" s="228"/>
      <c r="B69" s="228"/>
      <c r="C69" s="212"/>
      <c r="D69" s="212" t="s">
        <v>232</v>
      </c>
    </row>
    <row r="70" spans="1:4" ht="31.5">
      <c r="A70" s="228"/>
      <c r="B70" s="228"/>
      <c r="C70" s="212"/>
      <c r="D70" s="212" t="s">
        <v>233</v>
      </c>
    </row>
    <row r="71" spans="1:4" ht="31.5">
      <c r="A71" s="228"/>
      <c r="B71" s="228"/>
      <c r="C71" s="212"/>
      <c r="D71" s="212" t="s">
        <v>234</v>
      </c>
    </row>
    <row r="72" spans="1:4" ht="31.5">
      <c r="A72" s="228"/>
      <c r="B72" s="228"/>
      <c r="C72" s="212"/>
      <c r="D72" s="212" t="s">
        <v>235</v>
      </c>
    </row>
    <row r="73" spans="1:4" ht="31.5">
      <c r="A73" s="228"/>
      <c r="B73" s="228"/>
      <c r="C73" s="212"/>
      <c r="D73" s="212" t="s">
        <v>236</v>
      </c>
    </row>
    <row r="74" spans="1:4" ht="15.75">
      <c r="A74" s="228"/>
      <c r="B74" s="228"/>
      <c r="C74" s="212"/>
      <c r="D74" s="212"/>
    </row>
    <row r="75" spans="1:4" ht="47.25">
      <c r="A75" s="228"/>
      <c r="B75" s="228"/>
      <c r="C75" s="212" t="s">
        <v>219</v>
      </c>
      <c r="D75" s="212" t="s">
        <v>237</v>
      </c>
    </row>
    <row r="76" spans="1:4" ht="78.75">
      <c r="A76" s="228"/>
      <c r="B76" s="228"/>
      <c r="C76" s="212"/>
      <c r="D76" s="212" t="s">
        <v>238</v>
      </c>
    </row>
    <row r="77" spans="1:4" ht="15.75">
      <c r="A77" s="228"/>
      <c r="B77" s="228"/>
      <c r="C77" s="212"/>
      <c r="D77" s="212"/>
    </row>
    <row r="78" spans="1:4" ht="78.75">
      <c r="A78" s="228"/>
      <c r="B78" s="228"/>
      <c r="C78" s="212"/>
      <c r="D78" s="212" t="s">
        <v>239</v>
      </c>
    </row>
    <row r="79" spans="1:4" ht="15.75">
      <c r="A79" s="228"/>
      <c r="B79" s="228"/>
      <c r="C79" s="212"/>
      <c r="D79" s="212"/>
    </row>
    <row r="80" spans="1:4" ht="31.5">
      <c r="A80" s="228"/>
      <c r="B80" s="228"/>
      <c r="C80" s="212" t="s">
        <v>220</v>
      </c>
      <c r="D80" s="212" t="s">
        <v>240</v>
      </c>
    </row>
    <row r="81" spans="1:4" ht="15.75">
      <c r="A81" s="228"/>
      <c r="B81" s="228"/>
      <c r="C81" s="212"/>
      <c r="D81" s="212"/>
    </row>
    <row r="82" spans="1:4" ht="47.25">
      <c r="A82" s="228"/>
      <c r="B82" s="228"/>
      <c r="C82" s="212"/>
      <c r="D82" s="212" t="s">
        <v>241</v>
      </c>
    </row>
    <row r="83" spans="1:4" ht="15.75">
      <c r="A83" s="228"/>
      <c r="B83" s="228"/>
      <c r="C83" s="212" t="s">
        <v>221</v>
      </c>
      <c r="D83" s="212"/>
    </row>
    <row r="84" spans="1:4" ht="31.5">
      <c r="A84" s="228"/>
      <c r="B84" s="228"/>
      <c r="C84" s="212"/>
      <c r="D84" s="212" t="s">
        <v>242</v>
      </c>
    </row>
    <row r="85" spans="1:4" ht="31.5">
      <c r="A85" s="228"/>
      <c r="B85" s="228"/>
      <c r="C85" s="212" t="s">
        <v>222</v>
      </c>
      <c r="D85" s="212" t="s">
        <v>243</v>
      </c>
    </row>
    <row r="86" spans="1:4" ht="31.5">
      <c r="A86" s="228"/>
      <c r="B86" s="228"/>
      <c r="C86" s="212"/>
      <c r="D86" s="212" t="s">
        <v>244</v>
      </c>
    </row>
    <row r="87" spans="1:4" ht="15.75">
      <c r="A87" s="228"/>
      <c r="B87" s="228"/>
      <c r="C87" s="212"/>
      <c r="D87" s="212"/>
    </row>
    <row r="88" spans="1:4" ht="47.25">
      <c r="A88" s="228"/>
      <c r="B88" s="228"/>
      <c r="C88" s="212" t="s">
        <v>223</v>
      </c>
      <c r="D88" s="212" t="s">
        <v>245</v>
      </c>
    </row>
    <row r="89" spans="1:4" ht="78.75">
      <c r="A89" s="228"/>
      <c r="B89" s="228"/>
      <c r="C89" s="212" t="s">
        <v>224</v>
      </c>
      <c r="D89" s="212" t="s">
        <v>246</v>
      </c>
    </row>
    <row r="90" spans="1:4" ht="110.25">
      <c r="A90" s="228"/>
      <c r="B90" s="228"/>
      <c r="C90" s="212" t="s">
        <v>225</v>
      </c>
      <c r="D90" s="212" t="s">
        <v>247</v>
      </c>
    </row>
    <row r="91" spans="1:4" ht="94.5">
      <c r="A91" s="228"/>
      <c r="B91" s="228"/>
      <c r="C91" s="212"/>
      <c r="D91" s="212" t="s">
        <v>248</v>
      </c>
    </row>
    <row r="92" spans="1:4" ht="63">
      <c r="A92" s="228"/>
      <c r="B92" s="228"/>
      <c r="C92" s="212" t="s">
        <v>226</v>
      </c>
      <c r="D92" s="212"/>
    </row>
    <row r="93" spans="1:4" ht="126">
      <c r="A93" s="228"/>
      <c r="B93" s="228"/>
      <c r="C93" s="212"/>
      <c r="D93" s="212" t="s">
        <v>249</v>
      </c>
    </row>
    <row r="94" spans="1:4" ht="15.75">
      <c r="A94" s="228"/>
      <c r="B94" s="228"/>
      <c r="C94" s="212"/>
      <c r="D94" s="241"/>
    </row>
    <row r="95" spans="1:4" ht="15.75">
      <c r="A95" s="228"/>
      <c r="B95" s="228"/>
      <c r="C95" s="212"/>
      <c r="D95" s="241"/>
    </row>
    <row r="96" spans="1:4" ht="15.75">
      <c r="A96" s="228"/>
      <c r="B96" s="228"/>
      <c r="C96" s="212"/>
      <c r="D96" s="241"/>
    </row>
    <row r="97" spans="1:4" ht="15.75">
      <c r="A97" s="228"/>
      <c r="B97" s="228"/>
      <c r="C97" s="212"/>
      <c r="D97" s="241"/>
    </row>
    <row r="98" spans="1:4" ht="31.5">
      <c r="A98" s="228"/>
      <c r="B98" s="228"/>
      <c r="C98" s="212" t="s">
        <v>227</v>
      </c>
      <c r="D98" s="241"/>
    </row>
    <row r="99" spans="1:4" ht="15.75">
      <c r="A99" s="228"/>
      <c r="B99" s="228"/>
      <c r="C99" s="212"/>
      <c r="D99" s="241"/>
    </row>
    <row r="100" spans="1:4" ht="16.5" thickBot="1">
      <c r="A100" s="230"/>
      <c r="B100" s="230"/>
      <c r="C100" s="214"/>
      <c r="D100" s="215"/>
    </row>
    <row r="101" spans="1:4" ht="63">
      <c r="A101" s="229" t="s">
        <v>34</v>
      </c>
      <c r="B101" s="212" t="s">
        <v>160</v>
      </c>
      <c r="C101" s="212" t="s">
        <v>251</v>
      </c>
      <c r="D101" s="212" t="s">
        <v>258</v>
      </c>
    </row>
    <row r="102" spans="1:4" ht="15.75">
      <c r="A102" s="228"/>
      <c r="B102" s="212" t="s">
        <v>250</v>
      </c>
      <c r="C102" s="212"/>
      <c r="D102" s="212"/>
    </row>
    <row r="103" spans="1:4" ht="110.25">
      <c r="A103" s="228"/>
      <c r="B103" s="241"/>
      <c r="C103" s="212"/>
      <c r="D103" s="212" t="s">
        <v>259</v>
      </c>
    </row>
    <row r="104" spans="1:4" ht="15.75">
      <c r="A104" s="228"/>
      <c r="B104" s="241"/>
      <c r="C104" s="212" t="s">
        <v>252</v>
      </c>
      <c r="D104" s="212"/>
    </row>
    <row r="105" spans="1:4" ht="47.25">
      <c r="A105" s="228"/>
      <c r="B105" s="241"/>
      <c r="C105" s="212"/>
      <c r="D105" s="212" t="s">
        <v>260</v>
      </c>
    </row>
    <row r="106" spans="1:4" ht="15.75">
      <c r="A106" s="228"/>
      <c r="B106" s="241"/>
      <c r="C106" s="212"/>
      <c r="D106" s="212"/>
    </row>
    <row r="107" spans="1:4" ht="63">
      <c r="A107" s="228"/>
      <c r="B107" s="241"/>
      <c r="C107" s="212"/>
      <c r="D107" s="212" t="s">
        <v>261</v>
      </c>
    </row>
    <row r="108" spans="1:4" ht="15.75">
      <c r="A108" s="228"/>
      <c r="B108" s="241"/>
      <c r="C108" s="212"/>
      <c r="D108" s="212"/>
    </row>
    <row r="109" spans="1:4" ht="126">
      <c r="A109" s="228"/>
      <c r="B109" s="241"/>
      <c r="C109" s="212" t="s">
        <v>253</v>
      </c>
      <c r="D109" s="212" t="s">
        <v>262</v>
      </c>
    </row>
    <row r="110" spans="1:4" ht="15.75">
      <c r="A110" s="228"/>
      <c r="B110" s="241"/>
      <c r="C110" s="212"/>
      <c r="D110" s="212"/>
    </row>
    <row r="111" spans="1:4" ht="110.25">
      <c r="A111" s="228"/>
      <c r="B111" s="241"/>
      <c r="C111" s="212" t="s">
        <v>254</v>
      </c>
      <c r="D111" s="212" t="s">
        <v>263</v>
      </c>
    </row>
    <row r="112" spans="1:4" ht="15.75">
      <c r="A112" s="228"/>
      <c r="B112" s="241"/>
      <c r="C112" s="212"/>
      <c r="D112" s="212"/>
    </row>
    <row r="113" spans="1:4" ht="15.75">
      <c r="A113" s="228"/>
      <c r="B113" s="241"/>
      <c r="C113" s="212"/>
      <c r="D113" s="212" t="s">
        <v>264</v>
      </c>
    </row>
    <row r="114" spans="1:4" ht="31.5">
      <c r="A114" s="228"/>
      <c r="B114" s="241"/>
      <c r="C114" s="212" t="s">
        <v>255</v>
      </c>
      <c r="D114" s="241"/>
    </row>
    <row r="115" spans="1:4" ht="15.75">
      <c r="A115" s="228"/>
      <c r="B115" s="241"/>
      <c r="C115" s="212"/>
      <c r="D115" s="241"/>
    </row>
    <row r="116" spans="1:4" ht="15.75">
      <c r="A116" s="228"/>
      <c r="B116" s="241"/>
      <c r="C116" s="212"/>
      <c r="D116" s="241"/>
    </row>
    <row r="117" spans="1:4" ht="15.75">
      <c r="A117" s="228"/>
      <c r="B117" s="241"/>
      <c r="C117" s="212" t="s">
        <v>256</v>
      </c>
      <c r="D117" s="241"/>
    </row>
    <row r="118" spans="1:4" ht="15.75">
      <c r="A118" s="228"/>
      <c r="B118" s="241"/>
      <c r="C118" s="212"/>
      <c r="D118" s="241"/>
    </row>
    <row r="119" spans="1:4" ht="15.75">
      <c r="A119" s="228"/>
      <c r="B119" s="241"/>
      <c r="C119" s="212"/>
      <c r="D119" s="241"/>
    </row>
    <row r="120" spans="1:4" ht="15.75">
      <c r="A120" s="228"/>
      <c r="B120" s="241"/>
      <c r="C120" s="212"/>
      <c r="D120" s="241"/>
    </row>
    <row r="121" spans="1:4" ht="16.5" thickBot="1">
      <c r="A121" s="230"/>
      <c r="B121" s="215"/>
      <c r="C121" s="214" t="s">
        <v>257</v>
      </c>
      <c r="D121" s="215"/>
    </row>
    <row r="122" ht="16.5" thickBot="1">
      <c r="A122" s="213"/>
    </row>
    <row r="123" spans="1:4" ht="16.5" thickBot="1">
      <c r="A123" s="231"/>
      <c r="B123" s="232" t="s">
        <v>265</v>
      </c>
      <c r="C123" s="232" t="s">
        <v>266</v>
      </c>
      <c r="D123" s="232" t="s">
        <v>267</v>
      </c>
    </row>
    <row r="124" spans="1:4" ht="16.5" thickBot="1">
      <c r="A124" s="233" t="s">
        <v>21</v>
      </c>
      <c r="B124" s="235" t="s">
        <v>49</v>
      </c>
      <c r="C124" s="235" t="s">
        <v>268</v>
      </c>
      <c r="D124" s="235" t="s">
        <v>268</v>
      </c>
    </row>
    <row r="125" spans="1:4" ht="16.5" thickBot="1">
      <c r="A125" s="233" t="s">
        <v>25</v>
      </c>
      <c r="B125" s="235" t="s">
        <v>269</v>
      </c>
      <c r="C125" s="235" t="s">
        <v>269</v>
      </c>
      <c r="D125" s="235" t="s">
        <v>268</v>
      </c>
    </row>
    <row r="126" spans="1:4" ht="16.5" thickBot="1">
      <c r="A126" s="233" t="s">
        <v>29</v>
      </c>
      <c r="B126" s="235" t="s">
        <v>269</v>
      </c>
      <c r="C126" s="235" t="s">
        <v>269</v>
      </c>
      <c r="D126" s="235" t="s">
        <v>268</v>
      </c>
    </row>
    <row r="127" spans="1:4" ht="16.5" thickBot="1">
      <c r="A127" s="233" t="s">
        <v>270</v>
      </c>
      <c r="B127" s="235" t="s">
        <v>269</v>
      </c>
      <c r="C127" s="235" t="s">
        <v>269</v>
      </c>
      <c r="D127" s="235" t="s">
        <v>269</v>
      </c>
    </row>
    <row r="128" spans="1:4" ht="16.5" thickBot="1">
      <c r="A128" s="233" t="s">
        <v>37</v>
      </c>
      <c r="B128" s="235" t="s">
        <v>269</v>
      </c>
      <c r="C128" s="235" t="s">
        <v>271</v>
      </c>
      <c r="D128" s="235" t="s">
        <v>269</v>
      </c>
    </row>
    <row r="129" spans="1:4" ht="16.5" thickBot="1">
      <c r="A129" s="233" t="s">
        <v>272</v>
      </c>
      <c r="B129" s="235" t="s">
        <v>271</v>
      </c>
      <c r="C129" s="235" t="s">
        <v>271</v>
      </c>
      <c r="D129" s="235" t="s">
        <v>269</v>
      </c>
    </row>
    <row r="130" ht="16.5" thickBot="1">
      <c r="A130" s="213"/>
    </row>
    <row r="131" spans="1:4" ht="63">
      <c r="A131" s="229" t="s">
        <v>35</v>
      </c>
      <c r="B131" s="238" t="s">
        <v>161</v>
      </c>
      <c r="C131" s="238" t="s">
        <v>274</v>
      </c>
      <c r="D131" s="238" t="s">
        <v>280</v>
      </c>
    </row>
    <row r="132" spans="1:4" ht="15.75">
      <c r="A132" s="228"/>
      <c r="B132" s="212" t="s">
        <v>273</v>
      </c>
      <c r="C132" s="212"/>
      <c r="D132" s="212"/>
    </row>
    <row r="133" spans="1:4" ht="94.5">
      <c r="A133" s="228"/>
      <c r="B133" s="241"/>
      <c r="C133" s="212"/>
      <c r="D133" s="212" t="s">
        <v>281</v>
      </c>
    </row>
    <row r="134" spans="1:4" ht="78.75">
      <c r="A134" s="228"/>
      <c r="B134" s="241"/>
      <c r="C134" s="212" t="s">
        <v>275</v>
      </c>
      <c r="D134" s="212" t="s">
        <v>282</v>
      </c>
    </row>
    <row r="135" spans="1:4" ht="15.75">
      <c r="A135" s="228"/>
      <c r="B135" s="241"/>
      <c r="C135" s="212"/>
      <c r="D135" s="212"/>
    </row>
    <row r="136" spans="1:4" ht="78.75">
      <c r="A136" s="228"/>
      <c r="B136" s="241"/>
      <c r="C136" s="212"/>
      <c r="D136" s="212" t="s">
        <v>283</v>
      </c>
    </row>
    <row r="137" spans="1:4" ht="15.75">
      <c r="A137" s="228"/>
      <c r="B137" s="241"/>
      <c r="C137" s="212"/>
      <c r="D137" s="212"/>
    </row>
    <row r="138" spans="1:4" ht="47.25">
      <c r="A138" s="228"/>
      <c r="B138" s="241"/>
      <c r="C138" s="212"/>
      <c r="D138" s="212" t="s">
        <v>284</v>
      </c>
    </row>
    <row r="139" spans="1:4" ht="63">
      <c r="A139" s="228"/>
      <c r="B139" s="241"/>
      <c r="C139" s="212"/>
      <c r="D139" s="212" t="s">
        <v>285</v>
      </c>
    </row>
    <row r="140" spans="1:4" ht="31.5">
      <c r="A140" s="228"/>
      <c r="B140" s="241"/>
      <c r="C140" s="212" t="s">
        <v>276</v>
      </c>
      <c r="D140" s="212" t="s">
        <v>286</v>
      </c>
    </row>
    <row r="141" spans="1:4" ht="15.75">
      <c r="A141" s="228"/>
      <c r="B141" s="241"/>
      <c r="C141" s="212"/>
      <c r="D141" s="212" t="s">
        <v>287</v>
      </c>
    </row>
    <row r="142" spans="1:4" ht="15.75">
      <c r="A142" s="228"/>
      <c r="B142" s="241"/>
      <c r="C142" s="212"/>
      <c r="D142" s="212"/>
    </row>
    <row r="143" spans="1:4" ht="78.75">
      <c r="A143" s="228"/>
      <c r="B143" s="241"/>
      <c r="C143" s="212" t="s">
        <v>277</v>
      </c>
      <c r="D143" s="212" t="s">
        <v>288</v>
      </c>
    </row>
    <row r="144" spans="1:4" ht="94.5">
      <c r="A144" s="228"/>
      <c r="B144" s="241"/>
      <c r="C144" s="212"/>
      <c r="D144" s="212" t="s">
        <v>289</v>
      </c>
    </row>
    <row r="145" spans="1:4" ht="15.75">
      <c r="A145" s="228"/>
      <c r="B145" s="241"/>
      <c r="C145" s="212"/>
      <c r="D145" s="212"/>
    </row>
    <row r="146" spans="1:4" ht="31.5">
      <c r="A146" s="228"/>
      <c r="B146" s="241"/>
      <c r="C146" s="212"/>
      <c r="D146" s="212" t="s">
        <v>290</v>
      </c>
    </row>
    <row r="147" spans="1:4" ht="110.25">
      <c r="A147" s="228"/>
      <c r="B147" s="241"/>
      <c r="C147" s="212"/>
      <c r="D147" s="212" t="s">
        <v>291</v>
      </c>
    </row>
    <row r="148" spans="1:4" ht="15.75">
      <c r="A148" s="228"/>
      <c r="B148" s="241"/>
      <c r="C148" s="212"/>
      <c r="D148" s="212"/>
    </row>
    <row r="149" spans="1:4" ht="63">
      <c r="A149" s="228"/>
      <c r="B149" s="241"/>
      <c r="C149" s="212"/>
      <c r="D149" s="212" t="s">
        <v>292</v>
      </c>
    </row>
    <row r="150" spans="1:4" ht="15.75">
      <c r="A150" s="228"/>
      <c r="B150" s="241"/>
      <c r="C150" s="212" t="s">
        <v>278</v>
      </c>
      <c r="D150" s="241"/>
    </row>
    <row r="151" spans="1:4" ht="15.75">
      <c r="A151" s="228"/>
      <c r="B151" s="241"/>
      <c r="C151" s="212"/>
      <c r="D151" s="241"/>
    </row>
    <row r="152" spans="1:4" ht="15.75">
      <c r="A152" s="228"/>
      <c r="B152" s="241"/>
      <c r="C152" s="212"/>
      <c r="D152" s="241"/>
    </row>
    <row r="153" spans="1:4" ht="15.75">
      <c r="A153" s="228"/>
      <c r="B153" s="241"/>
      <c r="C153" s="212"/>
      <c r="D153" s="241"/>
    </row>
    <row r="154" spans="1:4" ht="15.75">
      <c r="A154" s="228"/>
      <c r="B154" s="241"/>
      <c r="C154" s="212"/>
      <c r="D154" s="241"/>
    </row>
    <row r="155" spans="1:4" ht="15.75">
      <c r="A155" s="228"/>
      <c r="B155" s="241"/>
      <c r="C155" s="212"/>
      <c r="D155" s="241"/>
    </row>
    <row r="156" spans="1:4" ht="32.25" thickBot="1">
      <c r="A156" s="230"/>
      <c r="B156" s="215"/>
      <c r="C156" s="214" t="s">
        <v>279</v>
      </c>
      <c r="D156" s="215"/>
    </row>
    <row r="157" spans="1:4" ht="47.25">
      <c r="A157" s="229" t="s">
        <v>36</v>
      </c>
      <c r="B157" s="229" t="s">
        <v>135</v>
      </c>
      <c r="C157" s="212"/>
      <c r="D157" s="212" t="s">
        <v>296</v>
      </c>
    </row>
    <row r="158" spans="1:4" ht="15.75">
      <c r="A158" s="228"/>
      <c r="B158" s="228"/>
      <c r="C158" s="212"/>
      <c r="D158" s="212"/>
    </row>
    <row r="159" spans="1:4" ht="47.25">
      <c r="A159" s="228"/>
      <c r="B159" s="228"/>
      <c r="C159" s="212"/>
      <c r="D159" s="212" t="s">
        <v>297</v>
      </c>
    </row>
    <row r="160" spans="1:4" ht="15.75">
      <c r="A160" s="228"/>
      <c r="B160" s="228"/>
      <c r="C160" s="212" t="s">
        <v>293</v>
      </c>
      <c r="D160" s="212"/>
    </row>
    <row r="161" spans="1:4" ht="31.5">
      <c r="A161" s="228"/>
      <c r="B161" s="228"/>
      <c r="C161" s="212"/>
      <c r="D161" s="212" t="s">
        <v>298</v>
      </c>
    </row>
    <row r="162" spans="1:4" ht="31.5">
      <c r="A162" s="228"/>
      <c r="B162" s="228"/>
      <c r="C162" s="212"/>
      <c r="D162" s="212" t="s">
        <v>299</v>
      </c>
    </row>
    <row r="163" spans="1:4" ht="78.75">
      <c r="A163" s="228"/>
      <c r="B163" s="228"/>
      <c r="C163" s="212" t="s">
        <v>294</v>
      </c>
      <c r="D163" s="212" t="s">
        <v>300</v>
      </c>
    </row>
    <row r="164" spans="1:4" ht="15.75">
      <c r="A164" s="228"/>
      <c r="B164" s="228"/>
      <c r="C164" s="212"/>
      <c r="D164" s="212"/>
    </row>
    <row r="165" spans="1:4" ht="110.25">
      <c r="A165" s="228"/>
      <c r="B165" s="228"/>
      <c r="C165" s="212"/>
      <c r="D165" s="212" t="s">
        <v>301</v>
      </c>
    </row>
    <row r="166" spans="1:4" ht="63">
      <c r="A166" s="228"/>
      <c r="B166" s="228"/>
      <c r="C166" s="212"/>
      <c r="D166" s="212" t="s">
        <v>302</v>
      </c>
    </row>
    <row r="167" spans="1:4" ht="15.75">
      <c r="A167" s="228"/>
      <c r="B167" s="228"/>
      <c r="C167" s="212"/>
      <c r="D167" s="212"/>
    </row>
    <row r="168" spans="1:4" ht="126">
      <c r="A168" s="228"/>
      <c r="B168" s="228"/>
      <c r="C168" s="212"/>
      <c r="D168" s="212" t="s">
        <v>303</v>
      </c>
    </row>
    <row r="169" spans="1:4" ht="15.75">
      <c r="A169" s="228"/>
      <c r="B169" s="228"/>
      <c r="C169" s="212"/>
      <c r="D169" s="241"/>
    </row>
    <row r="170" spans="1:4" ht="15.75">
      <c r="A170" s="228"/>
      <c r="B170" s="228"/>
      <c r="C170" s="212"/>
      <c r="D170" s="241"/>
    </row>
    <row r="171" spans="1:4" ht="15.75">
      <c r="A171" s="228"/>
      <c r="B171" s="228"/>
      <c r="C171" s="212"/>
      <c r="D171" s="241"/>
    </row>
    <row r="172" spans="1:4" ht="15.75">
      <c r="A172" s="228"/>
      <c r="B172" s="228"/>
      <c r="C172" s="212"/>
      <c r="D172" s="241"/>
    </row>
    <row r="173" spans="1:4" ht="15.75">
      <c r="A173" s="228"/>
      <c r="B173" s="228"/>
      <c r="C173" s="212"/>
      <c r="D173" s="241"/>
    </row>
    <row r="174" spans="1:4" ht="15.75">
      <c r="A174" s="228"/>
      <c r="B174" s="228"/>
      <c r="C174" s="212"/>
      <c r="D174" s="241"/>
    </row>
    <row r="175" spans="1:4" ht="16.5" thickBot="1">
      <c r="A175" s="230"/>
      <c r="B175" s="230"/>
      <c r="C175" s="214" t="s">
        <v>295</v>
      </c>
      <c r="D175" s="215"/>
    </row>
    <row r="176" spans="1:4" ht="126.75" thickBot="1">
      <c r="A176" s="211" t="s">
        <v>37</v>
      </c>
      <c r="B176" s="214" t="s">
        <v>162</v>
      </c>
      <c r="C176" s="214"/>
      <c r="D176" s="214" t="s">
        <v>304</v>
      </c>
    </row>
    <row r="177" ht="15.75">
      <c r="A177" s="213"/>
    </row>
  </sheetData>
  <sheetProtection/>
  <mergeCells count="21">
    <mergeCell ref="A157:A175"/>
    <mergeCell ref="B157:B175"/>
    <mergeCell ref="A41:A64"/>
    <mergeCell ref="B41:B64"/>
    <mergeCell ref="A65:A100"/>
    <mergeCell ref="B65:B100"/>
    <mergeCell ref="A101:A121"/>
    <mergeCell ref="A131:A156"/>
    <mergeCell ref="B7:D7"/>
    <mergeCell ref="B8:D8"/>
    <mergeCell ref="B9:D9"/>
    <mergeCell ref="A10:A17"/>
    <mergeCell ref="B10:B17"/>
    <mergeCell ref="A18:A23"/>
    <mergeCell ref="B18:B23"/>
    <mergeCell ref="A1:D1"/>
    <mergeCell ref="B2:D2"/>
    <mergeCell ref="B3:D3"/>
    <mergeCell ref="B4:D4"/>
    <mergeCell ref="B5:D5"/>
    <mergeCell ref="B6:D6"/>
  </mergeCells>
  <hyperlinks>
    <hyperlink ref="D43" r:id="rId1" display="mailto:Buli-Tipp@web.de"/>
  </hyperlinks>
  <printOptions/>
  <pageMargins left="0.7" right="0.7" top="0.787401575" bottom="0.7874015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Thomas-C Wagner</dc:creator>
  <cp:keywords/>
  <dc:description/>
  <cp:lastModifiedBy>Thomas-C Wagner</cp:lastModifiedBy>
  <dcterms:created xsi:type="dcterms:W3CDTF">2009-06-05T11:45:03Z</dcterms:created>
  <dcterms:modified xsi:type="dcterms:W3CDTF">2009-08-14T07:50:12Z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